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79ABA3C7-2FF6-42A2-9993-8515D92181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入力用" sheetId="2" r:id="rId1"/>
    <sheet name="様式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2" l="1"/>
  <c r="AB30" i="1"/>
  <c r="Y41" i="1"/>
  <c r="L5" i="2"/>
  <c r="D7" i="2" s="1"/>
  <c r="H11" i="1" s="1"/>
  <c r="B3" i="1"/>
  <c r="AH19" i="1"/>
  <c r="L44" i="1"/>
  <c r="L40" i="1"/>
  <c r="M43" i="1"/>
  <c r="L43" i="1"/>
  <c r="M42" i="1"/>
  <c r="L42" i="1"/>
  <c r="M41" i="1"/>
  <c r="L41" i="1"/>
  <c r="M40" i="1"/>
  <c r="L39" i="1"/>
  <c r="M39" i="1"/>
  <c r="G44" i="1"/>
  <c r="G40" i="1"/>
  <c r="G43" i="1"/>
  <c r="G42" i="1"/>
  <c r="G41" i="1"/>
  <c r="G39" i="1"/>
  <c r="F17" i="1"/>
  <c r="AH29" i="1"/>
  <c r="AH27" i="1"/>
  <c r="AH25" i="1"/>
  <c r="AH23" i="1"/>
  <c r="AH21" i="1"/>
  <c r="E4" i="1"/>
  <c r="E5" i="1"/>
  <c r="F24" i="1"/>
  <c r="X28" i="1"/>
  <c r="X26" i="1"/>
  <c r="X24" i="1"/>
  <c r="AE16" i="1"/>
  <c r="X44" i="1"/>
  <c r="U41" i="1"/>
  <c r="AE41" i="1"/>
  <c r="Q35" i="1"/>
  <c r="X30" i="1"/>
  <c r="AF28" i="1"/>
  <c r="AD28" i="1"/>
  <c r="AF26" i="1"/>
  <c r="AD26" i="1"/>
  <c r="AF24" i="1"/>
  <c r="AD24" i="1"/>
  <c r="AF22" i="1"/>
  <c r="AD22" i="1"/>
  <c r="X22" i="1"/>
  <c r="AF20" i="1"/>
  <c r="AD20" i="1"/>
  <c r="AF18" i="1"/>
  <c r="AD18" i="1"/>
  <c r="X20" i="1"/>
  <c r="X18" i="1"/>
  <c r="AA16" i="1"/>
  <c r="W16" i="1"/>
  <c r="AH13" i="1"/>
  <c r="AF13" i="1"/>
  <c r="AC13" i="1"/>
  <c r="AE12" i="1"/>
  <c r="W12" i="1"/>
  <c r="W7" i="1"/>
  <c r="W4" i="1"/>
  <c r="W1" i="1"/>
  <c r="H44" i="1"/>
  <c r="H40" i="1"/>
  <c r="H39" i="1"/>
  <c r="C44" i="1"/>
  <c r="C40" i="1"/>
  <c r="C39" i="1"/>
  <c r="E11" i="1"/>
  <c r="D15" i="1"/>
  <c r="D16" i="1"/>
  <c r="J17" i="1"/>
  <c r="D19" i="1"/>
  <c r="D20" i="1"/>
  <c r="J21" i="1"/>
  <c r="F21" i="1"/>
  <c r="L28" i="1"/>
  <c r="L26" i="1"/>
  <c r="L24" i="1"/>
  <c r="I28" i="1"/>
  <c r="I26" i="1"/>
  <c r="I24" i="1"/>
  <c r="H28" i="1"/>
  <c r="H26" i="1"/>
  <c r="H24" i="1"/>
  <c r="F28" i="1"/>
  <c r="F26" i="1"/>
  <c r="C28" i="1"/>
  <c r="C26" i="1"/>
  <c r="C24" i="1"/>
  <c r="J32" i="1"/>
  <c r="H32" i="1"/>
  <c r="G32" i="1"/>
  <c r="C32" i="1"/>
  <c r="J36" i="1"/>
  <c r="J35" i="1"/>
  <c r="H36" i="1"/>
  <c r="H35" i="1"/>
  <c r="G36" i="1"/>
  <c r="C36" i="1"/>
  <c r="G35" i="1"/>
  <c r="C35" i="1"/>
  <c r="L20" i="1"/>
  <c r="J20" i="1"/>
  <c r="H20" i="1"/>
  <c r="F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6" authorId="0" shapeId="0" xr:uid="{D05A7905-007B-4F84-B21E-CA6F941BAEEC}">
      <text>
        <r>
          <rPr>
            <b/>
            <sz val="9"/>
            <color indexed="81"/>
            <rFont val="MS P ゴシック"/>
            <family val="3"/>
            <charset val="128"/>
          </rPr>
          <t>アルバイトの場合は部課名等不要です</t>
        </r>
      </text>
    </comment>
    <comment ref="B38" authorId="0" shapeId="0" xr:uid="{E6AC3114-38E7-4B54-9B93-30E91C293BA7}">
      <text>
        <r>
          <rPr>
            <b/>
            <sz val="9"/>
            <color indexed="81"/>
            <rFont val="MS P ゴシック"/>
            <family val="3"/>
            <charset val="128"/>
          </rPr>
          <t>市町村まで</t>
        </r>
      </text>
    </comment>
    <comment ref="B85" authorId="0" shapeId="0" xr:uid="{108C4589-CDA4-48D0-B5EC-C3800B6EE968}">
      <text>
        <r>
          <rPr>
            <b/>
            <sz val="9"/>
            <color indexed="81"/>
            <rFont val="MS P ゴシック"/>
            <family val="3"/>
            <charset val="128"/>
          </rPr>
          <t>国税専門官
財務専門官
裁判所事務官
国家総合職
労働基準監督官
等</t>
        </r>
      </text>
    </comment>
    <comment ref="B88" authorId="0" shapeId="0" xr:uid="{0F0B059F-2123-4082-8DCE-8F507E266432}">
      <text>
        <r>
          <rPr>
            <b/>
            <sz val="9"/>
            <color indexed="81"/>
            <rFont val="MS P ゴシック"/>
            <family val="3"/>
            <charset val="128"/>
          </rPr>
          <t>○○県警察官
○○県警察職員</t>
        </r>
      </text>
    </comment>
    <comment ref="B89" authorId="0" shapeId="0" xr:uid="{003C6385-84D2-4CD9-A956-BD7D2E9F8380}">
      <text>
        <r>
          <rPr>
            <b/>
            <sz val="9"/>
            <color indexed="81"/>
            <rFont val="MS P ゴシック"/>
            <family val="3"/>
            <charset val="128"/>
          </rPr>
          <t>県庁、市役所等</t>
        </r>
      </text>
    </comment>
  </commentList>
</comments>
</file>

<file path=xl/sharedStrings.xml><?xml version="1.0" encoding="utf-8"?>
<sst xmlns="http://schemas.openxmlformats.org/spreadsheetml/2006/main" count="240" uniqueCount="148">
  <si>
    <t/>
  </si>
  <si>
    <t>ふりがな</t>
    <phoneticPr fontId="1"/>
  </si>
  <si>
    <t xml:space="preserve"> 氏   名</t>
  </si>
  <si>
    <t>その他の
国家公務員</t>
    <rPh sb="5" eb="7">
      <t>コッカ</t>
    </rPh>
    <rPh sb="7" eb="10">
      <t>コウムイン</t>
    </rPh>
    <phoneticPr fontId="1"/>
  </si>
  <si>
    <t>その他の
地方公務員</t>
    <rPh sb="5" eb="7">
      <t>チホウ</t>
    </rPh>
    <rPh sb="7" eb="10">
      <t>コウムイン</t>
    </rPh>
    <phoneticPr fontId="1"/>
  </si>
  <si>
    <t xml:space="preserve"> 〒   －   </t>
  </si>
  <si>
    <t xml:space="preserve">緊急連絡先(帰省先等現住所以外の連絡先を記入して下さい。) </t>
    <phoneticPr fontId="1"/>
  </si>
  <si>
    <t>都道府県
 警   察</t>
    <phoneticPr fontId="1"/>
  </si>
  <si>
    <t>独立行政
 法   人</t>
    <phoneticPr fontId="1"/>
  </si>
  <si>
    <t>特　　技
スポーツ等</t>
    <rPh sb="0" eb="1">
      <t>トク</t>
    </rPh>
    <rPh sb="3" eb="4">
      <t>ワザ</t>
    </rPh>
    <rPh sb="9" eb="10">
      <t>トウ</t>
    </rPh>
    <phoneticPr fontId="1"/>
  </si>
  <si>
    <t>趣味</t>
    <rPh sb="0" eb="2">
      <t>シュミ</t>
    </rPh>
    <phoneticPr fontId="1"/>
  </si>
  <si>
    <t>部活動等</t>
    <rPh sb="0" eb="3">
      <t>ブカツドウ</t>
    </rPh>
    <rPh sb="3" eb="4">
      <t>トウ</t>
    </rPh>
    <phoneticPr fontId="1"/>
  </si>
  <si>
    <t xml:space="preserve">試 験 の 区 分     </t>
    <phoneticPr fontId="1"/>
  </si>
  <si>
    <t>受験番号</t>
    <rPh sb="0" eb="2">
      <t>ジュケン</t>
    </rPh>
    <rPh sb="2" eb="4">
      <t>バンゴウ</t>
    </rPh>
    <phoneticPr fontId="1"/>
  </si>
  <si>
    <t>歳</t>
    <rPh sb="0" eb="1">
      <t>サイ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</si>
  <si>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</si>
  <si>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</si>
  <si>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</si>
  <si>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</si>
  <si>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</si>
  <si>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</si>
  <si>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</si>
  <si>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）</t>
    <phoneticPr fontId="1"/>
  </si>
  <si>
    <t>（携帯：</t>
    <rPh sb="1" eb="3">
      <t>ケイタイ</t>
    </rPh>
    <phoneticPr fontId="1"/>
  </si>
  <si>
    <t>（Tel</t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</si>
  <si>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</si>
  <si>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学歴(高等学校以降の学歴について記入して下さい。)</t>
    <phoneticPr fontId="1"/>
  </si>
  <si>
    <t>学歴（高等学校以降の学歴について記入して下さい。）</t>
    <rPh sb="0" eb="2">
      <t>ガクレキ</t>
    </rPh>
    <phoneticPr fontId="1"/>
  </si>
  <si>
    <t>方）</t>
    <rPh sb="0" eb="1">
      <t>ガタ</t>
    </rPh>
    <phoneticPr fontId="1"/>
  </si>
  <si>
    <t>（</t>
    <phoneticPr fontId="1"/>
  </si>
  <si>
    <t>入学年月</t>
    <rPh sb="0" eb="2">
      <t>ニュウガク</t>
    </rPh>
    <rPh sb="2" eb="4">
      <t>ネンゲツ</t>
    </rPh>
    <phoneticPr fontId="1"/>
  </si>
  <si>
    <t>卒 業 ・ 修 了 年 月</t>
    <phoneticPr fontId="1"/>
  </si>
  <si>
    <t>卒見</t>
  </si>
  <si>
    <t>修見</t>
  </si>
  <si>
    <t>卒</t>
    <phoneticPr fontId="1"/>
  </si>
  <si>
    <t>職歴(新しいものから順に記入してください。６月以上のアルバイトも記入して下さい。)</t>
    <phoneticPr fontId="1"/>
  </si>
  <si>
    <t>勤 務 先 (部課名まで)</t>
  </si>
  <si>
    <t>①</t>
    <phoneticPr fontId="1"/>
  </si>
  <si>
    <t>職 務 内 容</t>
  </si>
  <si>
    <t>所 在 地</t>
  </si>
  <si>
    <t>在 職 期 間</t>
  </si>
  <si>
    <t>②</t>
    <phoneticPr fontId="1"/>
  </si>
  <si>
    <t>③</t>
    <phoneticPr fontId="1"/>
  </si>
  <si>
    <t>各種資格</t>
    <rPh sb="0" eb="2">
      <t>カクシュ</t>
    </rPh>
    <rPh sb="2" eb="4">
      <t>シカク</t>
    </rPh>
    <phoneticPr fontId="1"/>
  </si>
  <si>
    <t>名 称 (種別・段級等)</t>
  </si>
  <si>
    <t>取 得 年 月 日</t>
  </si>
  <si>
    <t>④</t>
    <phoneticPr fontId="1"/>
  </si>
  <si>
    <t>⑤</t>
    <phoneticPr fontId="1"/>
  </si>
  <si>
    <t>⑥</t>
    <phoneticPr fontId="1"/>
  </si>
  <si>
    <t>特技・スポーツ等</t>
    <rPh sb="0" eb="2">
      <t>トクギ</t>
    </rPh>
    <rPh sb="7" eb="8">
      <t>トウ</t>
    </rPh>
    <phoneticPr fontId="1"/>
  </si>
  <si>
    <t>健康状態（選択）</t>
    <rPh sb="0" eb="2">
      <t>ケンコウ</t>
    </rPh>
    <rPh sb="2" eb="4">
      <t>ジョウタイ</t>
    </rPh>
    <rPh sb="5" eb="7">
      <t>センタク</t>
    </rPh>
    <phoneticPr fontId="1"/>
  </si>
  <si>
    <t>良好</t>
    <rPh sb="0" eb="2">
      <t>リョウコウ</t>
    </rPh>
    <phoneticPr fontId="1"/>
  </si>
  <si>
    <t>普通</t>
    <rPh sb="0" eb="2">
      <t>フツウ</t>
    </rPh>
    <phoneticPr fontId="1"/>
  </si>
  <si>
    <t>悪い</t>
    <rPh sb="0" eb="1">
      <t>ワル</t>
    </rPh>
    <phoneticPr fontId="1"/>
  </si>
  <si>
    <t>既往歴（選択）</t>
    <rPh sb="0" eb="3">
      <t>キオウレキ</t>
    </rPh>
    <rPh sb="4" eb="6">
      <t>センタク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</si>
  <si>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</si>
  <si>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</si>
  <si>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 xml:space="preserve"> 既往症  </t>
    <phoneticPr fontId="1"/>
  </si>
  <si>
    <t>年</t>
  </si>
  <si>
    <t>既往年月</t>
    <rPh sb="0" eb="2">
      <t>キオウ</t>
    </rPh>
    <rPh sb="2" eb="4">
      <t>ネンゲツ</t>
    </rPh>
    <phoneticPr fontId="1"/>
  </si>
  <si>
    <t>（</t>
  </si>
  <si>
    <t>）</t>
  </si>
  <si>
    <t xml:space="preserve"> 月頃</t>
    <phoneticPr fontId="1"/>
  </si>
  <si>
    <t>年</t>
    <rPh sb="0" eb="1">
      <t>ネン</t>
    </rPh>
    <phoneticPr fontId="1"/>
  </si>
  <si>
    <t>月頃</t>
    <rPh sb="0" eb="1">
      <t>ガツ</t>
    </rPh>
    <rPh sb="1" eb="2">
      <t>ゴロ</t>
    </rPh>
    <phoneticPr fontId="1"/>
  </si>
  <si>
    <t>志望官庁</t>
    <rPh sb="0" eb="2">
      <t>シボウ</t>
    </rPh>
    <rPh sb="2" eb="4">
      <t>カンチョウ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</si>
  <si>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</si>
  <si>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</si>
  <si>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1">
      <t>ダイ</t>
    </rPh>
    <rPh sb="1" eb="2">
      <t>3</t>
    </rPh>
    <rPh sb="2" eb="4">
      <t>キボウ</t>
    </rPh>
    <phoneticPr fontId="1"/>
  </si>
  <si>
    <t>他官庁等の受験状況等</t>
    <rPh sb="0" eb="3">
      <t>タカンチョウ</t>
    </rPh>
    <rPh sb="3" eb="4">
      <t>トウ</t>
    </rPh>
    <rPh sb="5" eb="7">
      <t>ジュケン</t>
    </rPh>
    <rPh sb="7" eb="9">
      <t>ジョウキョウ</t>
    </rPh>
    <rPh sb="9" eb="10">
      <t>トウ</t>
    </rPh>
    <phoneticPr fontId="1"/>
  </si>
  <si>
    <t>その他国家公務員①</t>
    <rPh sb="2" eb="3">
      <t>タ</t>
    </rPh>
    <rPh sb="3" eb="5">
      <t>コッカ</t>
    </rPh>
    <rPh sb="5" eb="8">
      <t>コウムイン</t>
    </rPh>
    <phoneticPr fontId="1"/>
  </si>
  <si>
    <t>その他国家公務員②</t>
    <rPh sb="2" eb="3">
      <t>タ</t>
    </rPh>
    <rPh sb="3" eb="5">
      <t>コッカ</t>
    </rPh>
    <rPh sb="5" eb="8">
      <t>コウムイン</t>
    </rPh>
    <phoneticPr fontId="1"/>
  </si>
  <si>
    <t>合否一次</t>
    <rPh sb="0" eb="2">
      <t>ゴウヒ</t>
    </rPh>
    <rPh sb="2" eb="3">
      <t>1</t>
    </rPh>
    <rPh sb="3" eb="4">
      <t>ジ</t>
    </rPh>
    <phoneticPr fontId="1"/>
  </si>
  <si>
    <t>合否二次</t>
    <rPh sb="0" eb="2">
      <t>ゴウヒ</t>
    </rPh>
    <rPh sb="2" eb="3">
      <t>2</t>
    </rPh>
    <rPh sb="3" eb="4">
      <t>ジ</t>
    </rPh>
    <phoneticPr fontId="1"/>
  </si>
  <si>
    <t>合格</t>
    <rPh sb="0" eb="2">
      <t>ゴウカク</t>
    </rPh>
    <phoneticPr fontId="1"/>
  </si>
  <si>
    <t>不合格</t>
    <rPh sb="0" eb="3">
      <t>フゴウカク</t>
    </rPh>
    <phoneticPr fontId="1"/>
  </si>
  <si>
    <t>結果待ち</t>
    <rPh sb="0" eb="2">
      <t>ケッカ</t>
    </rPh>
    <rPh sb="2" eb="3">
      <t>マ</t>
    </rPh>
    <phoneticPr fontId="1"/>
  </si>
  <si>
    <t>最終合格発表日</t>
  </si>
  <si>
    <t>最終合格発表日</t>
    <rPh sb="0" eb="2">
      <t>サイシュウ</t>
    </rPh>
    <rPh sb="2" eb="4">
      <t>ゴウカク</t>
    </rPh>
    <rPh sb="4" eb="7">
      <t>ハッピョウビ</t>
    </rPh>
    <phoneticPr fontId="1"/>
  </si>
  <si>
    <t>１次</t>
    <rPh sb="1" eb="2">
      <t>ジ</t>
    </rPh>
    <phoneticPr fontId="1"/>
  </si>
  <si>
    <t>２次</t>
    <rPh sb="1" eb="2">
      <t>ジ</t>
    </rPh>
    <phoneticPr fontId="1"/>
  </si>
  <si>
    <t>独立行政法人</t>
    <rPh sb="0" eb="2">
      <t>ドクリツ</t>
    </rPh>
    <rPh sb="2" eb="4">
      <t>ギョウセイ</t>
    </rPh>
    <rPh sb="4" eb="6">
      <t>ホウジン</t>
    </rPh>
    <phoneticPr fontId="1"/>
  </si>
  <si>
    <t>都道府県警察</t>
    <rPh sb="0" eb="4">
      <t>トドウフケン</t>
    </rPh>
    <rPh sb="4" eb="6">
      <t>ケイサツ</t>
    </rPh>
    <phoneticPr fontId="1"/>
  </si>
  <si>
    <t>その他地方公務員</t>
    <rPh sb="2" eb="3">
      <t>タ</t>
    </rPh>
    <rPh sb="3" eb="5">
      <t>チホウ</t>
    </rPh>
    <rPh sb="5" eb="8">
      <t>コウムイン</t>
    </rPh>
    <phoneticPr fontId="1"/>
  </si>
  <si>
    <t>民間企業</t>
    <rPh sb="0" eb="2">
      <t>ミンカン</t>
    </rPh>
    <rPh sb="2" eb="4">
      <t>キギョウ</t>
    </rPh>
    <phoneticPr fontId="1"/>
  </si>
  <si>
    <t>結果等</t>
    <rPh sb="0" eb="2">
      <t>ケッカ</t>
    </rPh>
    <rPh sb="2" eb="3">
      <t>トウ</t>
    </rPh>
    <phoneticPr fontId="1"/>
  </si>
  <si>
    <t>その他</t>
    <rPh sb="2" eb="3">
      <t>タ</t>
    </rPh>
    <phoneticPr fontId="1"/>
  </si>
  <si>
    <t>第３志望</t>
    <rPh sb="0" eb="1">
      <t>ダイ</t>
    </rPh>
    <rPh sb="2" eb="4">
      <t>シボウ</t>
    </rPh>
    <phoneticPr fontId="1"/>
  </si>
  <si>
    <t>提出日</t>
    <rPh sb="0" eb="3">
      <t>テイシュツビ</t>
    </rPh>
    <phoneticPr fontId="1"/>
  </si>
  <si>
    <t>学校名</t>
    <rPh sb="0" eb="3">
      <t>ガッコウメイ</t>
    </rPh>
    <phoneticPr fontId="1"/>
  </si>
  <si>
    <t>学歴③</t>
    <rPh sb="0" eb="2">
      <t>ガクレキ</t>
    </rPh>
    <phoneticPr fontId="1"/>
  </si>
  <si>
    <t>職歴(新しいものから順に記入してください。６月以上のアルバイトも記入して下さい。)</t>
  </si>
  <si>
    <t>試験の区分（選択）</t>
    <rPh sb="0" eb="2">
      <t>シケン</t>
    </rPh>
    <rPh sb="3" eb="5">
      <t>クブン</t>
    </rPh>
    <rPh sb="6" eb="8">
      <t>センタク</t>
    </rPh>
    <phoneticPr fontId="1"/>
  </si>
  <si>
    <t>合格者の別（選択）</t>
    <rPh sb="0" eb="3">
      <t>ゴウカクシャ</t>
    </rPh>
    <rPh sb="4" eb="5">
      <t>ベツ</t>
    </rPh>
    <rPh sb="6" eb="8">
      <t>センタク</t>
    </rPh>
    <phoneticPr fontId="1"/>
  </si>
  <si>
    <t>↓自動計算</t>
    <rPh sb="1" eb="3">
      <t>ジドウ</t>
    </rPh>
    <rPh sb="3" eb="5">
      <t>ケイサン</t>
    </rPh>
    <phoneticPr fontId="1"/>
  </si>
  <si>
    <t>※入力が終わりましたら、必ず様式シートを確認してください。</t>
    <rPh sb="1" eb="3">
      <t>ニュウリョク</t>
    </rPh>
    <rPh sb="4" eb="5">
      <t>オ</t>
    </rPh>
    <rPh sb="12" eb="13">
      <t>カナラ</t>
    </rPh>
    <rPh sb="14" eb="16">
      <t>ヨウシキ</t>
    </rPh>
    <rPh sb="20" eb="22">
      <t>カクニン</t>
    </rPh>
    <phoneticPr fontId="1"/>
  </si>
  <si>
    <t>例：令和○年○月○日</t>
    <rPh sb="0" eb="1">
      <t>レイ</t>
    </rPh>
    <rPh sb="2" eb="4">
      <t>レイワ</t>
    </rPh>
    <rPh sb="5" eb="6">
      <t>ネン</t>
    </rPh>
    <rPh sb="7" eb="8">
      <t>ガツ</t>
    </rPh>
    <rPh sb="9" eb="10">
      <t>ニチ</t>
    </rPh>
    <phoneticPr fontId="1"/>
  </si>
  <si>
    <t>※写真は様式へ直接貼り付けをしてください</t>
    <rPh sb="1" eb="3">
      <t>シャシン</t>
    </rPh>
    <rPh sb="4" eb="6">
      <t>ヨウシキ</t>
    </rPh>
    <rPh sb="7" eb="10">
      <t>チョクセツハ</t>
    </rPh>
    <rPh sb="11" eb="12">
      <t>ツ</t>
    </rPh>
    <phoneticPr fontId="1"/>
  </si>
  <si>
    <t>←選択</t>
    <rPh sb="1" eb="3">
      <t>センタク</t>
    </rPh>
    <phoneticPr fontId="1"/>
  </si>
  <si>
    <t>健康状況</t>
    <rPh sb="0" eb="2">
      <t>ケンコウ</t>
    </rPh>
    <rPh sb="2" eb="4">
      <t>ジョウキョウ</t>
    </rPh>
    <phoneticPr fontId="1"/>
  </si>
  <si>
    <t>※既往歴有の場合、病名</t>
    <rPh sb="1" eb="4">
      <t>キオウレキ</t>
    </rPh>
    <rPh sb="4" eb="5">
      <t>ア</t>
    </rPh>
    <rPh sb="6" eb="8">
      <t>バアイ</t>
    </rPh>
    <rPh sb="9" eb="11">
      <t>ビョウメイ</t>
    </rPh>
    <phoneticPr fontId="1"/>
  </si>
  <si>
    <t>職歴①</t>
    <rPh sb="0" eb="2">
      <t>ショクレキ</t>
    </rPh>
    <phoneticPr fontId="1"/>
  </si>
  <si>
    <t>職歴②</t>
    <rPh sb="0" eb="2">
      <t>ショクレキ</t>
    </rPh>
    <phoneticPr fontId="1"/>
  </si>
  <si>
    <t>職歴③</t>
    <rPh sb="0" eb="2">
      <t>ショクレキ</t>
    </rPh>
    <phoneticPr fontId="1"/>
  </si>
  <si>
    <t>例：令和○年○月</t>
    <rPh sb="0" eb="1">
      <t>レイ</t>
    </rPh>
    <rPh sb="2" eb="4">
      <t>レイワ</t>
    </rPh>
    <rPh sb="5" eb="6">
      <t>ネン</t>
    </rPh>
    <rPh sb="7" eb="8">
      <t>ガツ</t>
    </rPh>
    <phoneticPr fontId="1"/>
  </si>
  <si>
    <t xml:space="preserve">最終合格（2025） </t>
  </si>
  <si>
    <t>訪問者カード(一般職)</t>
  </si>
  <si>
    <t>写 真</t>
  </si>
  <si>
    <t>生 年 月 日</t>
  </si>
  <si>
    <t>健康状況等</t>
  </si>
  <si>
    <t>志望官庁</t>
  </si>
  <si>
    <t>第１志望</t>
  </si>
  <si>
    <t>第２志望</t>
  </si>
  <si>
    <t>区   分</t>
  </si>
  <si>
    <t>官 庁(企業)名 等</t>
  </si>
  <si>
    <t>受 験 状 況 (結果等)</t>
  </si>
  <si>
    <t>他官庁等の</t>
  </si>
  <si>
    <t>学 校 名</t>
  </si>
  <si>
    <t>学 部・学 科・専 攻</t>
  </si>
  <si>
    <t>入 学 年 月</t>
  </si>
  <si>
    <t>受験状況等</t>
  </si>
  <si>
    <t>民間企業</t>
  </si>
  <si>
    <t>志望理由</t>
  </si>
  <si>
    <t>各種資格</t>
  </si>
  <si>
    <t xml:space="preserve">緊急連絡先(帰省先等現住所以外の連絡先を記入して下さい。) </t>
    <rPh sb="0" eb="2">
      <t>キンキュウ</t>
    </rPh>
    <rPh sb="2" eb="5">
      <t>レンラクサキ</t>
    </rPh>
    <rPh sb="6" eb="8">
      <t>キセイ</t>
    </rPh>
    <rPh sb="8" eb="10">
      <t>サキナド</t>
    </rPh>
    <rPh sb="10" eb="13">
      <t>ゲンジュウショ</t>
    </rPh>
    <rPh sb="13" eb="15">
      <t>イガイ</t>
    </rPh>
    <rPh sb="16" eb="19">
      <t>レンラクサキ</t>
    </rPh>
    <rPh sb="20" eb="22">
      <t>キニュウ</t>
    </rPh>
    <rPh sb="24" eb="25">
      <t>クダ</t>
    </rPh>
    <phoneticPr fontId="1"/>
  </si>
  <si>
    <t>現住所（アパート・マンション名、部屋番号も記入してください。）</t>
    <rPh sb="0" eb="3">
      <t>ゲンジュウショ</t>
    </rPh>
    <rPh sb="14" eb="15">
      <t>メイ</t>
    </rPh>
    <rPh sb="16" eb="18">
      <t>ヘヤ</t>
    </rPh>
    <rPh sb="18" eb="20">
      <t>バンゴウ</t>
    </rPh>
    <rPh sb="21" eb="23">
      <t>キニュウ</t>
    </rPh>
    <phoneticPr fontId="1"/>
  </si>
  <si>
    <t>現住所（アパート・マンション名、部屋番号も記入してください。）</t>
    <phoneticPr fontId="1"/>
  </si>
  <si>
    <t>2026年一次合格</t>
    <phoneticPr fontId="1"/>
  </si>
  <si>
    <t xml:space="preserve">中退 </t>
  </si>
  <si>
    <t>最終合格（2024）</t>
    <phoneticPr fontId="1"/>
  </si>
  <si>
    <t xml:space="preserve"> 修</t>
    <phoneticPr fontId="1"/>
  </si>
  <si>
    <t>最終合格（2023）</t>
    <phoneticPr fontId="1"/>
  </si>
  <si>
    <t>最終合格（2022）</t>
    <phoneticPr fontId="1"/>
  </si>
  <si>
    <t>学歴①（高校）</t>
    <rPh sb="0" eb="2">
      <t>ガクレキ</t>
    </rPh>
    <rPh sb="4" eb="6">
      <t>コウコウ</t>
    </rPh>
    <phoneticPr fontId="1"/>
  </si>
  <si>
    <t>学歴②（大学等）</t>
    <rPh sb="0" eb="2">
      <t>ガクレキ</t>
    </rPh>
    <rPh sb="4" eb="7">
      <t>ダイガクトウ</t>
    </rPh>
    <phoneticPr fontId="1"/>
  </si>
  <si>
    <t>行政東海北陸</t>
    <rPh sb="0" eb="2">
      <t>ギョウセイ</t>
    </rPh>
    <rPh sb="2" eb="4">
      <t>トウカイ</t>
    </rPh>
    <rPh sb="4" eb="6">
      <t>ホクリク</t>
    </rPh>
    <phoneticPr fontId="1"/>
  </si>
  <si>
    <t>教養東海北陸</t>
    <rPh sb="0" eb="2">
      <t>キョウヨウ</t>
    </rPh>
    <rPh sb="2" eb="4">
      <t>トウカイ</t>
    </rPh>
    <rPh sb="4" eb="6">
      <t>ホクリク</t>
    </rPh>
    <phoneticPr fontId="1"/>
  </si>
  <si>
    <t>試験地</t>
    <rPh sb="0" eb="3">
      <t>シケンチ</t>
    </rPh>
    <phoneticPr fontId="1"/>
  </si>
  <si>
    <t>例：名古屋市</t>
    <rPh sb="0" eb="1">
      <t>レイ</t>
    </rPh>
    <rPh sb="2" eb="6">
      <t>ナゴヤシ</t>
    </rPh>
    <phoneticPr fontId="1"/>
  </si>
  <si>
    <t>←※現住所と同じ場合はここに同上と記載</t>
    <phoneticPr fontId="1"/>
  </si>
  <si>
    <t>相手方氏名</t>
    <rPh sb="0" eb="3">
      <t>アイテガタ</t>
    </rPh>
    <rPh sb="3" eb="5">
      <t>シメイ</t>
    </rPh>
    <phoneticPr fontId="1"/>
  </si>
  <si>
    <t>卒</t>
  </si>
  <si>
    <t>志望理由　（最大約２００字程度まで）</t>
    <rPh sb="0" eb="2">
      <t>シボウ</t>
    </rPh>
    <rPh sb="2" eb="4">
      <t>リユウ</t>
    </rPh>
    <rPh sb="6" eb="8">
      <t>サイダイ</t>
    </rPh>
    <rPh sb="8" eb="9">
      <t>ヤク</t>
    </rPh>
    <rPh sb="12" eb="13">
      <t>ジ</t>
    </rPh>
    <rPh sb="13" eb="15">
      <t>テイド</t>
    </rPh>
    <phoneticPr fontId="1"/>
  </si>
  <si>
    <t>最終合格発表日</t>
    <phoneticPr fontId="1"/>
  </si>
  <si>
    <t>例：令和○年○月～令和○年○月</t>
    <rPh sb="0" eb="1">
      <t>レイ</t>
    </rPh>
    <rPh sb="2" eb="4">
      <t>レイワ</t>
    </rPh>
    <rPh sb="5" eb="6">
      <t>ネン</t>
    </rPh>
    <rPh sb="7" eb="8">
      <t>ガツ</t>
    </rPh>
    <rPh sb="9" eb="11">
      <t>レイワ</t>
    </rPh>
    <rPh sb="12" eb="13">
      <t>ネン</t>
    </rPh>
    <rPh sb="14" eb="15">
      <t>ガツ</t>
    </rPh>
    <phoneticPr fontId="1"/>
  </si>
  <si>
    <t>例：自動車運転免許(普通、準中型、中型等)</t>
    <rPh sb="0" eb="1">
      <t>レイ</t>
    </rPh>
    <rPh sb="10" eb="12">
      <t>フツウ</t>
    </rPh>
    <rPh sb="13" eb="14">
      <t>ジュン</t>
    </rPh>
    <rPh sb="14" eb="16">
      <t>チュウガタ</t>
    </rPh>
    <rPh sb="17" eb="19">
      <t>チュウガタ</t>
    </rPh>
    <rPh sb="19" eb="20">
      <t>トウ</t>
    </rPh>
    <phoneticPr fontId="1"/>
  </si>
  <si>
    <t>取 得 年 月 日</t>
    <phoneticPr fontId="1"/>
  </si>
  <si>
    <t>合格者の別（合格年度等）</t>
    <rPh sb="0" eb="3">
      <t>ゴウカクシャ</t>
    </rPh>
    <rPh sb="4" eb="5">
      <t>ベツ</t>
    </rPh>
    <rPh sb="6" eb="8">
      <t>ゴウカク</t>
    </rPh>
    <rPh sb="8" eb="10">
      <t>ネンド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</si>
</sst>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8">
    <font>
      <sz val="10"/>
      <name val="Arial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9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6"/>
      <color rgb="FF000000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2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2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auto="1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4" xfId="0" applyFont="1" applyBorder="1">
      <alignment vertical="center"/>
    </xf>
    <xf numFmtId="0" fontId="2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37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right" vertical="center" wrapText="1"/>
    </xf>
    <xf numFmtId="0" fontId="5" fillId="0" borderId="38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0" xfId="0" applyFont="1" applyBorder="1" applyAlignment="1">
      <alignment wrapText="1"/>
    </xf>
    <xf numFmtId="0" fontId="5" fillId="0" borderId="54" xfId="0" applyFont="1" applyBorder="1" applyAlignment="1">
      <alignment wrapText="1"/>
    </xf>
    <xf numFmtId="0" fontId="5" fillId="0" borderId="51" xfId="0" applyFont="1" applyBorder="1" applyAlignment="1">
      <alignment wrapText="1"/>
    </xf>
    <xf numFmtId="0" fontId="5" fillId="0" borderId="50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48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0" borderId="52" xfId="0" applyFont="1" applyBorder="1" applyAlignment="1">
      <alignment vertical="top"/>
    </xf>
    <xf numFmtId="0" fontId="2" fillId="0" borderId="38" xfId="0" applyFont="1" applyBorder="1" applyAlignment="1">
      <alignment vertical="top"/>
    </xf>
    <xf numFmtId="0" fontId="5" fillId="0" borderId="21" xfId="0" applyFont="1" applyBorder="1" applyAlignment="1">
      <alignment horizontal="center" vertical="center"/>
    </xf>
    <xf numFmtId="0" fontId="8" fillId="0" borderId="58" xfId="0" applyFont="1" applyBorder="1" applyAlignment="1">
      <alignment vertical="top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>
      <alignment vertical="center"/>
    </xf>
    <xf numFmtId="0" fontId="9" fillId="2" borderId="78" xfId="0" applyFont="1" applyFill="1" applyBorder="1" applyAlignment="1">
      <alignment horizontal="left" vertical="center"/>
    </xf>
    <xf numFmtId="58" fontId="9" fillId="0" borderId="79" xfId="0" applyNumberFormat="1" applyFont="1" applyFill="1" applyBorder="1" applyAlignment="1">
      <alignment horizontal="left" vertical="center"/>
    </xf>
    <xf numFmtId="0" fontId="9" fillId="0" borderId="54" xfId="0" applyFont="1" applyBorder="1">
      <alignment vertical="center"/>
    </xf>
    <xf numFmtId="0" fontId="9" fillId="2" borderId="70" xfId="0" applyFont="1" applyFill="1" applyBorder="1" applyAlignment="1">
      <alignment horizontal="left" vertical="center"/>
    </xf>
    <xf numFmtId="0" fontId="9" fillId="0" borderId="71" xfId="0" applyFont="1" applyFill="1" applyBorder="1">
      <alignment vertical="center"/>
    </xf>
    <xf numFmtId="14" fontId="9" fillId="0" borderId="0" xfId="0" applyNumberFormat="1" applyFont="1" applyAlignment="1">
      <alignment horizontal="left" vertical="center"/>
    </xf>
    <xf numFmtId="0" fontId="9" fillId="2" borderId="85" xfId="0" applyFont="1" applyFill="1" applyBorder="1" applyAlignment="1">
      <alignment horizontal="left" vertical="center"/>
    </xf>
    <xf numFmtId="0" fontId="9" fillId="0" borderId="86" xfId="0" applyFont="1" applyFill="1" applyBorder="1">
      <alignment vertical="center"/>
    </xf>
    <xf numFmtId="0" fontId="9" fillId="3" borderId="95" xfId="0" applyFont="1" applyFill="1" applyBorder="1">
      <alignment vertical="center"/>
    </xf>
    <xf numFmtId="0" fontId="9" fillId="0" borderId="79" xfId="0" applyFont="1" applyBorder="1">
      <alignment vertical="center"/>
    </xf>
    <xf numFmtId="0" fontId="9" fillId="0" borderId="54" xfId="0" applyFont="1" applyFill="1" applyBorder="1">
      <alignment vertical="center"/>
    </xf>
    <xf numFmtId="0" fontId="9" fillId="2" borderId="76" xfId="0" applyFont="1" applyFill="1" applyBorder="1" applyAlignment="1">
      <alignment horizontal="left" vertical="center"/>
    </xf>
    <xf numFmtId="0" fontId="9" fillId="0" borderId="77" xfId="0" applyFont="1" applyFill="1" applyBorder="1">
      <alignment vertical="center"/>
    </xf>
    <xf numFmtId="0" fontId="9" fillId="2" borderId="72" xfId="0" applyFont="1" applyFill="1" applyBorder="1" applyAlignment="1">
      <alignment horizontal="left" vertical="center"/>
    </xf>
    <xf numFmtId="0" fontId="9" fillId="0" borderId="73" xfId="0" applyFont="1" applyFill="1" applyBorder="1">
      <alignment vertical="center"/>
    </xf>
    <xf numFmtId="0" fontId="9" fillId="2" borderId="74" xfId="0" applyFont="1" applyFill="1" applyBorder="1" applyAlignment="1">
      <alignment horizontal="left" vertical="center"/>
    </xf>
    <xf numFmtId="0" fontId="9" fillId="0" borderId="75" xfId="0" applyFont="1" applyFill="1" applyBorder="1">
      <alignment vertical="center"/>
    </xf>
    <xf numFmtId="177" fontId="9" fillId="0" borderId="73" xfId="0" applyNumberFormat="1" applyFont="1" applyFill="1" applyBorder="1">
      <alignment vertical="center"/>
    </xf>
    <xf numFmtId="0" fontId="9" fillId="0" borderId="68" xfId="0" applyFont="1" applyFill="1" applyBorder="1">
      <alignment vertical="center"/>
    </xf>
    <xf numFmtId="0" fontId="9" fillId="0" borderId="91" xfId="0" applyFont="1" applyFill="1" applyBorder="1">
      <alignment vertical="center"/>
    </xf>
    <xf numFmtId="58" fontId="9" fillId="0" borderId="73" xfId="0" applyNumberFormat="1" applyFont="1" applyFill="1" applyBorder="1" applyAlignment="1">
      <alignment horizontal="left" vertical="center"/>
    </xf>
    <xf numFmtId="0" fontId="9" fillId="0" borderId="94" xfId="0" applyFont="1" applyFill="1" applyBorder="1">
      <alignment vertical="center"/>
    </xf>
    <xf numFmtId="0" fontId="9" fillId="0" borderId="95" xfId="0" applyFont="1" applyBorder="1">
      <alignment vertical="center"/>
    </xf>
    <xf numFmtId="0" fontId="9" fillId="0" borderId="89" xfId="0" applyFont="1" applyBorder="1">
      <alignment vertical="center"/>
    </xf>
    <xf numFmtId="0" fontId="9" fillId="0" borderId="67" xfId="0" applyFont="1" applyFill="1" applyBorder="1">
      <alignment vertical="center"/>
    </xf>
    <xf numFmtId="0" fontId="9" fillId="2" borderId="80" xfId="0" applyFont="1" applyFill="1" applyBorder="1">
      <alignment vertical="center"/>
    </xf>
    <xf numFmtId="0" fontId="9" fillId="0" borderId="90" xfId="0" applyFont="1" applyBorder="1">
      <alignment vertical="center"/>
    </xf>
    <xf numFmtId="0" fontId="9" fillId="2" borderId="90" xfId="0" applyFont="1" applyFill="1" applyBorder="1">
      <alignment vertical="center"/>
    </xf>
    <xf numFmtId="56" fontId="9" fillId="0" borderId="71" xfId="0" applyNumberFormat="1" applyFont="1" applyBorder="1">
      <alignment vertical="center"/>
    </xf>
    <xf numFmtId="0" fontId="9" fillId="2" borderId="69" xfId="0" applyFont="1" applyFill="1" applyBorder="1">
      <alignment vertical="center"/>
    </xf>
    <xf numFmtId="0" fontId="9" fillId="0" borderId="67" xfId="0" applyFont="1" applyBorder="1">
      <alignment vertical="center"/>
    </xf>
    <xf numFmtId="0" fontId="9" fillId="2" borderId="67" xfId="0" applyFont="1" applyFill="1" applyBorder="1">
      <alignment vertical="center"/>
    </xf>
    <xf numFmtId="56" fontId="9" fillId="0" borderId="73" xfId="0" applyNumberFormat="1" applyFont="1" applyBorder="1">
      <alignment vertical="center"/>
    </xf>
    <xf numFmtId="0" fontId="9" fillId="2" borderId="96" xfId="0" applyFont="1" applyFill="1" applyBorder="1">
      <alignment vertical="center"/>
    </xf>
    <xf numFmtId="0" fontId="9" fillId="0" borderId="42" xfId="0" applyFont="1" applyBorder="1">
      <alignment vertical="center"/>
    </xf>
    <xf numFmtId="0" fontId="9" fillId="0" borderId="73" xfId="0" applyFont="1" applyFill="1" applyBorder="1" applyAlignment="1">
      <alignment horizontal="left" vertical="center"/>
    </xf>
    <xf numFmtId="0" fontId="11" fillId="0" borderId="59" xfId="0" applyFont="1" applyBorder="1" applyAlignment="1">
      <alignment vertical="top" wrapText="1"/>
    </xf>
    <xf numFmtId="0" fontId="12" fillId="0" borderId="60" xfId="0" applyFont="1" applyBorder="1">
      <alignment vertical="center"/>
    </xf>
    <xf numFmtId="0" fontId="6" fillId="0" borderId="54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4" fillId="0" borderId="54" xfId="0" applyFont="1" applyBorder="1" applyAlignment="1">
      <alignment wrapText="1"/>
    </xf>
    <xf numFmtId="0" fontId="13" fillId="0" borderId="39" xfId="0" applyFont="1" applyBorder="1" applyAlignment="1">
      <alignment horizontal="center" vertical="center" wrapText="1"/>
    </xf>
    <xf numFmtId="177" fontId="6" fillId="0" borderId="42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9" fillId="5" borderId="97" xfId="0" applyFont="1" applyFill="1" applyBorder="1" applyAlignment="1">
      <alignment horizontal="left" vertical="center"/>
    </xf>
    <xf numFmtId="0" fontId="9" fillId="5" borderId="98" xfId="0" applyFont="1" applyFill="1" applyBorder="1" applyAlignment="1">
      <alignment horizontal="left" vertical="center"/>
    </xf>
    <xf numFmtId="0" fontId="9" fillId="4" borderId="81" xfId="0" applyFont="1" applyFill="1" applyBorder="1" applyAlignment="1">
      <alignment horizontal="center" vertical="center"/>
    </xf>
    <xf numFmtId="0" fontId="9" fillId="4" borderId="82" xfId="0" applyFont="1" applyFill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0" fontId="9" fillId="0" borderId="90" xfId="0" applyFont="1" applyBorder="1" applyAlignment="1">
      <alignment horizontal="left" vertical="top" wrapText="1"/>
    </xf>
    <xf numFmtId="0" fontId="9" fillId="0" borderId="71" xfId="0" applyFont="1" applyBorder="1" applyAlignment="1">
      <alignment horizontal="left" vertical="top" wrapText="1"/>
    </xf>
    <xf numFmtId="0" fontId="9" fillId="0" borderId="72" xfId="0" applyFont="1" applyBorder="1" applyAlignment="1">
      <alignment horizontal="left" vertical="top" wrapText="1"/>
    </xf>
    <xf numFmtId="0" fontId="9" fillId="0" borderId="67" xfId="0" applyFont="1" applyBorder="1" applyAlignment="1">
      <alignment horizontal="left" vertical="top" wrapText="1"/>
    </xf>
    <xf numFmtId="0" fontId="9" fillId="0" borderId="73" xfId="0" applyFont="1" applyBorder="1" applyAlignment="1">
      <alignment horizontal="left" vertical="top" wrapText="1"/>
    </xf>
    <xf numFmtId="0" fontId="9" fillId="0" borderId="74" xfId="0" applyFont="1" applyBorder="1" applyAlignment="1">
      <alignment horizontal="left" vertical="top" wrapText="1"/>
    </xf>
    <xf numFmtId="0" fontId="9" fillId="0" borderId="94" xfId="0" applyFont="1" applyBorder="1" applyAlignment="1">
      <alignment horizontal="left" vertical="top" wrapText="1"/>
    </xf>
    <xf numFmtId="0" fontId="9" fillId="0" borderId="75" xfId="0" applyFont="1" applyBorder="1" applyAlignment="1">
      <alignment horizontal="left" vertical="top" wrapText="1"/>
    </xf>
    <xf numFmtId="0" fontId="9" fillId="0" borderId="91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0" fontId="9" fillId="0" borderId="93" xfId="0" applyFont="1" applyBorder="1" applyAlignment="1">
      <alignment horizontal="left" vertical="center"/>
    </xf>
    <xf numFmtId="0" fontId="9" fillId="2" borderId="87" xfId="0" applyFont="1" applyFill="1" applyBorder="1" applyAlignment="1">
      <alignment horizontal="left" vertical="center"/>
    </xf>
    <xf numFmtId="0" fontId="9" fillId="0" borderId="88" xfId="0" applyFont="1" applyFill="1" applyBorder="1" applyAlignment="1">
      <alignment horizontal="left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81" xfId="0" applyFont="1" applyFill="1" applyBorder="1" applyAlignment="1">
      <alignment horizontal="center" vertical="center" shrinkToFit="1"/>
    </xf>
    <xf numFmtId="0" fontId="9" fillId="4" borderId="82" xfId="0" applyFont="1" applyFill="1" applyBorder="1" applyAlignment="1">
      <alignment horizontal="center" vertical="center" shrinkToFit="1"/>
    </xf>
    <xf numFmtId="0" fontId="9" fillId="2" borderId="83" xfId="0" applyFont="1" applyFill="1" applyBorder="1" applyAlignment="1">
      <alignment horizontal="left" vertical="center"/>
    </xf>
    <xf numFmtId="0" fontId="9" fillId="2" borderId="85" xfId="0" applyFont="1" applyFill="1" applyBorder="1" applyAlignment="1">
      <alignment horizontal="left" vertical="center"/>
    </xf>
    <xf numFmtId="0" fontId="9" fillId="0" borderId="84" xfId="0" applyFont="1" applyFill="1" applyBorder="1" applyAlignment="1">
      <alignment horizontal="left" vertical="center"/>
    </xf>
    <xf numFmtId="0" fontId="9" fillId="0" borderId="86" xfId="0" applyFont="1" applyFill="1" applyBorder="1" applyAlignment="1">
      <alignment horizontal="left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0" fontId="2" fillId="0" borderId="38" xfId="0" applyFont="1" applyBorder="1" applyAlignment="1">
      <alignment horizontal="right" vertical="center"/>
    </xf>
    <xf numFmtId="176" fontId="5" fillId="0" borderId="38" xfId="0" applyNumberFormat="1" applyFont="1" applyBorder="1" applyAlignment="1">
      <alignment horizontal="center" vertical="center" shrinkToFit="1"/>
    </xf>
    <xf numFmtId="177" fontId="4" fillId="0" borderId="54" xfId="0" applyNumberFormat="1" applyFont="1" applyBorder="1" applyAlignment="1">
      <alignment horizontal="right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top" wrapText="1"/>
    </xf>
    <xf numFmtId="0" fontId="16" fillId="0" borderId="54" xfId="0" applyFont="1" applyBorder="1" applyAlignment="1">
      <alignment horizontal="left" vertical="top" wrapText="1"/>
    </xf>
    <xf numFmtId="0" fontId="16" fillId="0" borderId="51" xfId="0" applyFont="1" applyBorder="1" applyAlignment="1">
      <alignment horizontal="left" vertical="top" wrapText="1"/>
    </xf>
    <xf numFmtId="0" fontId="16" fillId="0" borderId="52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53" xfId="0" applyFont="1" applyBorder="1" applyAlignment="1">
      <alignment horizontal="left" vertical="top" wrapText="1"/>
    </xf>
    <xf numFmtId="0" fontId="2" fillId="0" borderId="0" xfId="0" applyFont="1">
      <alignment vertical="center"/>
    </xf>
    <xf numFmtId="0" fontId="6" fillId="0" borderId="4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0" fillId="0" borderId="37" xfId="0" applyFont="1" applyBorder="1" applyAlignment="1">
      <alignment horizontal="right" vertical="center"/>
    </xf>
    <xf numFmtId="0" fontId="10" fillId="0" borderId="54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58" fontId="10" fillId="0" borderId="48" xfId="0" applyNumberFormat="1" applyFont="1" applyBorder="1" applyAlignment="1">
      <alignment horizontal="center" vertical="center"/>
    </xf>
    <xf numFmtId="58" fontId="10" fillId="0" borderId="37" xfId="0" applyNumberFormat="1" applyFont="1" applyBorder="1" applyAlignment="1">
      <alignment horizontal="center" vertical="center"/>
    </xf>
    <xf numFmtId="58" fontId="10" fillId="0" borderId="50" xfId="0" applyNumberFormat="1" applyFont="1" applyBorder="1" applyAlignment="1">
      <alignment horizontal="center" vertical="center"/>
    </xf>
    <xf numFmtId="58" fontId="10" fillId="0" borderId="54" xfId="0" applyNumberFormat="1" applyFont="1" applyBorder="1" applyAlignment="1">
      <alignment horizontal="center" vertical="center"/>
    </xf>
    <xf numFmtId="58" fontId="10" fillId="0" borderId="52" xfId="0" applyNumberFormat="1" applyFont="1" applyBorder="1" applyAlignment="1">
      <alignment horizontal="center" vertical="center"/>
    </xf>
    <xf numFmtId="58" fontId="10" fillId="0" borderId="38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2" fillId="0" borderId="49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0" fontId="2" fillId="0" borderId="54" xfId="0" applyFont="1" applyBorder="1" applyAlignment="1">
      <alignment horizontal="center" vertical="top"/>
    </xf>
    <xf numFmtId="0" fontId="2" fillId="0" borderId="51" xfId="0" applyFont="1" applyBorder="1" applyAlignment="1">
      <alignment horizontal="center" vertical="top"/>
    </xf>
    <xf numFmtId="0" fontId="2" fillId="0" borderId="52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53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18FD-E48C-4CA4-8E09-E96186D8450E}">
  <sheetPr>
    <pageSetUpPr fitToPage="1"/>
  </sheetPr>
  <dimension ref="B1:S110"/>
  <sheetViews>
    <sheetView tabSelected="1" workbookViewId="0">
      <selection activeCell="C110" sqref="C110"/>
    </sheetView>
  </sheetViews>
  <sheetFormatPr defaultRowHeight="16.5"/>
  <cols>
    <col min="1" max="1" width="8.7265625" style="23"/>
    <col min="2" max="2" width="42.81640625" style="24" customWidth="1"/>
    <col min="3" max="3" width="43.6328125" style="25" customWidth="1"/>
    <col min="4" max="4" width="13.26953125" style="23" customWidth="1"/>
    <col min="5" max="5" width="10.81640625" style="23" customWidth="1"/>
    <col min="6" max="6" width="12.54296875" style="23" bestFit="1" customWidth="1"/>
    <col min="7" max="7" width="13.1796875" style="23" bestFit="1" customWidth="1"/>
    <col min="8" max="8" width="21.26953125" style="23" bestFit="1" customWidth="1"/>
    <col min="9" max="9" width="12.08984375" style="23" bestFit="1" customWidth="1"/>
    <col min="10" max="11" width="8.7265625" style="23"/>
    <col min="12" max="16" width="8.7265625" style="23" hidden="1" customWidth="1"/>
    <col min="17" max="17" width="19.54296875" style="23" hidden="1" customWidth="1"/>
    <col min="18" max="18" width="15" style="23" hidden="1" customWidth="1"/>
    <col min="19" max="19" width="8.7265625" style="23" hidden="1" customWidth="1"/>
    <col min="20" max="20" width="8.7265625" style="23" customWidth="1"/>
    <col min="21" max="16384" width="8.7265625" style="23"/>
  </cols>
  <sheetData>
    <row r="1" spans="2:18" ht="20" customHeight="1"/>
    <row r="2" spans="2:18" ht="20" customHeight="1">
      <c r="B2" s="24" t="s">
        <v>95</v>
      </c>
    </row>
    <row r="3" spans="2:18" ht="20" customHeight="1" thickBot="1">
      <c r="B3" s="24" t="s">
        <v>97</v>
      </c>
    </row>
    <row r="4" spans="2:18" ht="20" customHeight="1" thickBot="1">
      <c r="B4" s="26" t="s">
        <v>88</v>
      </c>
      <c r="C4" s="27"/>
      <c r="D4" s="28"/>
    </row>
    <row r="5" spans="2:18" ht="20" customHeight="1">
      <c r="B5" s="29" t="s">
        <v>1</v>
      </c>
      <c r="C5" s="30"/>
      <c r="D5" s="28"/>
      <c r="L5" s="31">
        <f ca="1">TODAY()</f>
        <v>46188</v>
      </c>
    </row>
    <row r="6" spans="2:18" ht="20" customHeight="1" thickBot="1">
      <c r="B6" s="32" t="s">
        <v>15</v>
      </c>
      <c r="C6" s="33"/>
      <c r="D6" s="28" t="s">
        <v>94</v>
      </c>
      <c r="L6" s="23" t="s">
        <v>34</v>
      </c>
      <c r="N6" s="23" t="s">
        <v>51</v>
      </c>
      <c r="O6" s="23" t="s">
        <v>55</v>
      </c>
      <c r="P6" s="23" t="s">
        <v>74</v>
      </c>
      <c r="Q6" s="23" t="s">
        <v>135</v>
      </c>
      <c r="R6" s="23" t="s">
        <v>127</v>
      </c>
    </row>
    <row r="7" spans="2:18" ht="20" customHeight="1" thickBot="1">
      <c r="B7" s="26" t="s">
        <v>16</v>
      </c>
      <c r="C7" s="27"/>
      <c r="D7" s="34">
        <f ca="1">DATEDIF(C7,$L$5,"Y")</f>
        <v>126</v>
      </c>
      <c r="E7" s="35" t="s">
        <v>14</v>
      </c>
      <c r="L7" s="23" t="s">
        <v>32</v>
      </c>
      <c r="N7" s="23" t="s">
        <v>52</v>
      </c>
      <c r="O7" s="23" t="s">
        <v>56</v>
      </c>
      <c r="P7" s="23" t="s">
        <v>75</v>
      </c>
      <c r="Q7" s="23" t="s">
        <v>136</v>
      </c>
      <c r="R7" s="23" t="s">
        <v>105</v>
      </c>
    </row>
    <row r="8" spans="2:18" ht="20" customHeight="1">
      <c r="B8" s="93" t="s">
        <v>125</v>
      </c>
      <c r="C8" s="94"/>
      <c r="D8" s="36"/>
      <c r="E8" s="28"/>
    </row>
    <row r="9" spans="2:18" ht="20" customHeight="1">
      <c r="B9" s="37" t="s">
        <v>17</v>
      </c>
      <c r="C9" s="38"/>
      <c r="D9" s="28"/>
      <c r="L9" s="23" t="s">
        <v>128</v>
      </c>
      <c r="N9" s="23" t="s">
        <v>53</v>
      </c>
      <c r="P9" s="23" t="s">
        <v>76</v>
      </c>
      <c r="R9" s="23" t="s">
        <v>129</v>
      </c>
    </row>
    <row r="10" spans="2:18" ht="20" customHeight="1">
      <c r="B10" s="37" t="s">
        <v>18</v>
      </c>
      <c r="C10" s="38"/>
      <c r="D10" s="28"/>
      <c r="L10" s="23" t="s">
        <v>130</v>
      </c>
      <c r="R10" s="23" t="s">
        <v>131</v>
      </c>
    </row>
    <row r="11" spans="2:18" ht="20" customHeight="1">
      <c r="B11" s="39" t="s">
        <v>20</v>
      </c>
      <c r="C11" s="40"/>
      <c r="D11" s="28"/>
      <c r="L11" s="23" t="s">
        <v>33</v>
      </c>
      <c r="R11" s="23" t="s">
        <v>132</v>
      </c>
    </row>
    <row r="12" spans="2:18" ht="20" customHeight="1" thickBot="1">
      <c r="B12" s="41" t="s">
        <v>19</v>
      </c>
      <c r="C12" s="42"/>
      <c r="D12" s="28"/>
    </row>
    <row r="13" spans="2:18" ht="20" customHeight="1">
      <c r="B13" s="75" t="s">
        <v>124</v>
      </c>
      <c r="C13" s="76"/>
      <c r="D13" s="28"/>
    </row>
    <row r="14" spans="2:18" ht="20" customHeight="1">
      <c r="B14" s="39" t="s">
        <v>17</v>
      </c>
      <c r="C14" s="38"/>
      <c r="D14" s="28"/>
    </row>
    <row r="15" spans="2:18" ht="20" customHeight="1">
      <c r="B15" s="39" t="s">
        <v>18</v>
      </c>
      <c r="C15" s="38"/>
      <c r="D15" s="28" t="s">
        <v>139</v>
      </c>
    </row>
    <row r="16" spans="2:18" ht="20" customHeight="1">
      <c r="B16" s="39" t="s">
        <v>140</v>
      </c>
      <c r="C16" s="40"/>
      <c r="D16" s="28"/>
    </row>
    <row r="17" spans="2:5" ht="20" customHeight="1" thickBot="1">
      <c r="B17" s="41" t="s">
        <v>20</v>
      </c>
      <c r="C17" s="42"/>
      <c r="D17" s="28"/>
    </row>
    <row r="18" spans="2:5" ht="20" customHeight="1">
      <c r="B18" s="75" t="s">
        <v>27</v>
      </c>
      <c r="C18" s="76"/>
      <c r="D18" s="28"/>
    </row>
    <row r="19" spans="2:5" ht="20" customHeight="1">
      <c r="B19" s="73" t="s">
        <v>133</v>
      </c>
      <c r="C19" s="74"/>
      <c r="D19" s="28"/>
    </row>
    <row r="20" spans="2:5" ht="20" customHeight="1">
      <c r="B20" s="39" t="s">
        <v>89</v>
      </c>
      <c r="C20" s="40"/>
      <c r="D20" s="28"/>
    </row>
    <row r="21" spans="2:5" ht="20" customHeight="1">
      <c r="B21" s="39" t="s">
        <v>25</v>
      </c>
      <c r="C21" s="40"/>
      <c r="D21" s="28"/>
    </row>
    <row r="22" spans="2:5" ht="20" customHeight="1" thickBot="1">
      <c r="B22" s="39" t="s">
        <v>30</v>
      </c>
      <c r="C22" s="43"/>
      <c r="D22" s="28" t="s">
        <v>104</v>
      </c>
    </row>
    <row r="23" spans="2:5" ht="20" customHeight="1" thickBot="1">
      <c r="B23" s="39" t="s">
        <v>31</v>
      </c>
      <c r="C23" s="44"/>
      <c r="D23" s="35" t="s">
        <v>141</v>
      </c>
      <c r="E23" s="23" t="s">
        <v>98</v>
      </c>
    </row>
    <row r="24" spans="2:5" ht="20" customHeight="1">
      <c r="B24" s="73" t="s">
        <v>134</v>
      </c>
      <c r="C24" s="74"/>
      <c r="D24" s="28"/>
    </row>
    <row r="25" spans="2:5" ht="20" customHeight="1">
      <c r="B25" s="39" t="s">
        <v>89</v>
      </c>
      <c r="C25" s="40"/>
      <c r="D25" s="28"/>
    </row>
    <row r="26" spans="2:5" ht="20" customHeight="1">
      <c r="B26" s="39" t="s">
        <v>25</v>
      </c>
      <c r="C26" s="40"/>
      <c r="D26" s="28"/>
    </row>
    <row r="27" spans="2:5" ht="20" customHeight="1" thickBot="1">
      <c r="B27" s="39" t="s">
        <v>30</v>
      </c>
      <c r="C27" s="40"/>
      <c r="D27" s="28"/>
    </row>
    <row r="28" spans="2:5" ht="20" customHeight="1" thickBot="1">
      <c r="B28" s="39" t="s">
        <v>31</v>
      </c>
      <c r="C28" s="44"/>
      <c r="D28" s="35" t="s">
        <v>32</v>
      </c>
      <c r="E28" s="23" t="s">
        <v>98</v>
      </c>
    </row>
    <row r="29" spans="2:5" ht="20" customHeight="1">
      <c r="B29" s="73" t="s">
        <v>90</v>
      </c>
      <c r="C29" s="74"/>
      <c r="D29" s="28"/>
    </row>
    <row r="30" spans="2:5" ht="20" customHeight="1">
      <c r="B30" s="39" t="s">
        <v>89</v>
      </c>
      <c r="C30" s="40"/>
      <c r="D30" s="28"/>
    </row>
    <row r="31" spans="2:5" ht="20" customHeight="1">
      <c r="B31" s="39" t="s">
        <v>25</v>
      </c>
      <c r="C31" s="40"/>
      <c r="D31" s="28"/>
    </row>
    <row r="32" spans="2:5" ht="20" customHeight="1" thickBot="1">
      <c r="B32" s="39" t="s">
        <v>30</v>
      </c>
      <c r="C32" s="40"/>
      <c r="D32" s="28"/>
    </row>
    <row r="33" spans="2:5" ht="20" customHeight="1" thickBot="1">
      <c r="B33" s="41" t="s">
        <v>31</v>
      </c>
      <c r="C33" s="45"/>
      <c r="D33" s="35"/>
      <c r="E33" s="23" t="s">
        <v>98</v>
      </c>
    </row>
    <row r="34" spans="2:5" ht="20" customHeight="1">
      <c r="B34" s="93" t="s">
        <v>91</v>
      </c>
      <c r="C34" s="94"/>
    </row>
    <row r="35" spans="2:5" ht="20" customHeight="1">
      <c r="B35" s="73" t="s">
        <v>101</v>
      </c>
      <c r="C35" s="74"/>
    </row>
    <row r="36" spans="2:5" ht="20" customHeight="1">
      <c r="B36" s="39" t="s">
        <v>36</v>
      </c>
      <c r="C36" s="40"/>
    </row>
    <row r="37" spans="2:5" ht="20" customHeight="1">
      <c r="B37" s="39" t="s">
        <v>38</v>
      </c>
      <c r="C37" s="40"/>
    </row>
    <row r="38" spans="2:5" ht="20" customHeight="1">
      <c r="B38" s="39" t="s">
        <v>39</v>
      </c>
      <c r="C38" s="40"/>
    </row>
    <row r="39" spans="2:5" ht="20" customHeight="1">
      <c r="B39" s="39" t="s">
        <v>40</v>
      </c>
      <c r="C39" s="40"/>
      <c r="D39" s="23" t="s">
        <v>144</v>
      </c>
    </row>
    <row r="40" spans="2:5" ht="20" customHeight="1">
      <c r="B40" s="73" t="s">
        <v>102</v>
      </c>
      <c r="C40" s="74"/>
    </row>
    <row r="41" spans="2:5" ht="20" customHeight="1">
      <c r="B41" s="39" t="s">
        <v>36</v>
      </c>
      <c r="C41" s="40"/>
    </row>
    <row r="42" spans="2:5" ht="20" customHeight="1">
      <c r="B42" s="39" t="s">
        <v>38</v>
      </c>
      <c r="C42" s="40"/>
    </row>
    <row r="43" spans="2:5" ht="20" customHeight="1">
      <c r="B43" s="39" t="s">
        <v>39</v>
      </c>
      <c r="C43" s="40"/>
    </row>
    <row r="44" spans="2:5" ht="20" customHeight="1">
      <c r="B44" s="39" t="s">
        <v>40</v>
      </c>
      <c r="C44" s="40"/>
    </row>
    <row r="45" spans="2:5" ht="20" customHeight="1">
      <c r="B45" s="73" t="s">
        <v>103</v>
      </c>
      <c r="C45" s="74"/>
    </row>
    <row r="46" spans="2:5" ht="20" customHeight="1">
      <c r="B46" s="39" t="s">
        <v>36</v>
      </c>
      <c r="C46" s="40"/>
    </row>
    <row r="47" spans="2:5" ht="20" customHeight="1">
      <c r="B47" s="39" t="s">
        <v>38</v>
      </c>
      <c r="C47" s="40"/>
    </row>
    <row r="48" spans="2:5" ht="20" customHeight="1">
      <c r="B48" s="39" t="s">
        <v>39</v>
      </c>
      <c r="C48" s="40"/>
    </row>
    <row r="49" spans="2:4" ht="20" customHeight="1" thickBot="1">
      <c r="B49" s="41" t="s">
        <v>40</v>
      </c>
      <c r="C49" s="42"/>
    </row>
    <row r="50" spans="2:4" ht="20" customHeight="1">
      <c r="B50" s="75" t="s">
        <v>43</v>
      </c>
      <c r="C50" s="76"/>
    </row>
    <row r="51" spans="2:4" ht="20" customHeight="1">
      <c r="B51" s="73" t="s">
        <v>37</v>
      </c>
      <c r="C51" s="74"/>
    </row>
    <row r="52" spans="2:4" ht="20" customHeight="1">
      <c r="B52" s="39" t="s">
        <v>44</v>
      </c>
      <c r="C52" s="40"/>
      <c r="D52" s="23" t="s">
        <v>145</v>
      </c>
    </row>
    <row r="53" spans="2:4" ht="20" customHeight="1">
      <c r="B53" s="39" t="s">
        <v>45</v>
      </c>
      <c r="C53" s="46"/>
      <c r="D53" s="23" t="s">
        <v>96</v>
      </c>
    </row>
    <row r="54" spans="2:4" ht="20" customHeight="1">
      <c r="B54" s="73" t="s">
        <v>41</v>
      </c>
      <c r="C54" s="74"/>
    </row>
    <row r="55" spans="2:4" ht="20" customHeight="1">
      <c r="B55" s="39" t="s">
        <v>44</v>
      </c>
      <c r="C55" s="40"/>
    </row>
    <row r="56" spans="2:4" ht="20" customHeight="1">
      <c r="B56" s="39" t="s">
        <v>45</v>
      </c>
      <c r="C56" s="40"/>
    </row>
    <row r="57" spans="2:4" ht="20" customHeight="1">
      <c r="B57" s="73" t="s">
        <v>42</v>
      </c>
      <c r="C57" s="74"/>
    </row>
    <row r="58" spans="2:4" ht="20" customHeight="1">
      <c r="B58" s="39" t="s">
        <v>44</v>
      </c>
      <c r="C58" s="40"/>
    </row>
    <row r="59" spans="2:4" ht="20" customHeight="1">
      <c r="B59" s="39" t="s">
        <v>45</v>
      </c>
      <c r="C59" s="40"/>
    </row>
    <row r="60" spans="2:4" ht="20" customHeight="1">
      <c r="B60" s="73" t="s">
        <v>46</v>
      </c>
      <c r="C60" s="74"/>
    </row>
    <row r="61" spans="2:4" ht="20" customHeight="1">
      <c r="B61" s="39" t="s">
        <v>44</v>
      </c>
      <c r="C61" s="40"/>
    </row>
    <row r="62" spans="2:4" ht="20" customHeight="1">
      <c r="B62" s="39" t="s">
        <v>45</v>
      </c>
      <c r="C62" s="40"/>
    </row>
    <row r="63" spans="2:4" ht="20" customHeight="1">
      <c r="B63" s="73" t="s">
        <v>47</v>
      </c>
      <c r="C63" s="74"/>
    </row>
    <row r="64" spans="2:4" ht="20" customHeight="1">
      <c r="B64" s="39" t="s">
        <v>44</v>
      </c>
      <c r="C64" s="40"/>
    </row>
    <row r="65" spans="2:6" ht="20" customHeight="1">
      <c r="B65" s="39" t="s">
        <v>45</v>
      </c>
      <c r="C65" s="40"/>
    </row>
    <row r="66" spans="2:6" ht="20" customHeight="1">
      <c r="B66" s="73" t="s">
        <v>48</v>
      </c>
      <c r="C66" s="74"/>
    </row>
    <row r="67" spans="2:6" ht="20" customHeight="1">
      <c r="B67" s="39" t="s">
        <v>44</v>
      </c>
      <c r="C67" s="40"/>
    </row>
    <row r="68" spans="2:6" ht="20" customHeight="1" thickBot="1">
      <c r="B68" s="41" t="s">
        <v>45</v>
      </c>
      <c r="C68" s="42"/>
    </row>
    <row r="69" spans="2:6" ht="20" customHeight="1">
      <c r="B69" s="95" t="s">
        <v>49</v>
      </c>
      <c r="C69" s="97"/>
    </row>
    <row r="70" spans="2:6" ht="20" customHeight="1" thickBot="1">
      <c r="B70" s="96"/>
      <c r="C70" s="98"/>
    </row>
    <row r="71" spans="2:6" ht="20" customHeight="1">
      <c r="B71" s="95" t="s">
        <v>10</v>
      </c>
      <c r="C71" s="97"/>
    </row>
    <row r="72" spans="2:6" ht="20" customHeight="1" thickBot="1">
      <c r="B72" s="96"/>
      <c r="C72" s="98"/>
    </row>
    <row r="73" spans="2:6" ht="20" customHeight="1">
      <c r="B73" s="89" t="s">
        <v>11</v>
      </c>
      <c r="C73" s="90"/>
    </row>
    <row r="74" spans="2:6" ht="20" customHeight="1" thickBot="1">
      <c r="B74" s="89"/>
      <c r="C74" s="90"/>
    </row>
    <row r="75" spans="2:6" ht="20" customHeight="1">
      <c r="B75" s="75" t="s">
        <v>99</v>
      </c>
      <c r="C75" s="76"/>
    </row>
    <row r="76" spans="2:6" ht="20" customHeight="1">
      <c r="B76" s="37" t="s">
        <v>50</v>
      </c>
      <c r="C76" s="38"/>
      <c r="D76" s="28"/>
    </row>
    <row r="77" spans="2:6" ht="20" customHeight="1">
      <c r="B77" s="39" t="s">
        <v>54</v>
      </c>
      <c r="C77" s="40"/>
      <c r="D77" s="28"/>
    </row>
    <row r="78" spans="2:6" ht="20" customHeight="1" thickBot="1">
      <c r="B78" s="39" t="s">
        <v>100</v>
      </c>
      <c r="C78" s="40"/>
      <c r="D78" s="28"/>
    </row>
    <row r="79" spans="2:6" ht="20" customHeight="1" thickBot="1">
      <c r="B79" s="41" t="s">
        <v>59</v>
      </c>
      <c r="C79" s="47"/>
      <c r="D79" s="48" t="s">
        <v>63</v>
      </c>
      <c r="E79" s="49"/>
      <c r="F79" s="35" t="s">
        <v>64</v>
      </c>
    </row>
    <row r="80" spans="2:6" ht="20" customHeight="1">
      <c r="B80" s="75" t="s">
        <v>65</v>
      </c>
      <c r="C80" s="76"/>
    </row>
    <row r="81" spans="2:9" ht="20" customHeight="1">
      <c r="B81" s="39" t="s">
        <v>66</v>
      </c>
      <c r="C81" s="40"/>
    </row>
    <row r="82" spans="2:9" ht="20" customHeight="1">
      <c r="B82" s="39" t="s">
        <v>67</v>
      </c>
      <c r="C82" s="40"/>
    </row>
    <row r="83" spans="2:9" ht="20" customHeight="1" thickBot="1">
      <c r="B83" s="41" t="s">
        <v>68</v>
      </c>
      <c r="C83" s="42"/>
    </row>
    <row r="84" spans="2:9" ht="20" customHeight="1" thickBot="1">
      <c r="B84" s="75" t="s">
        <v>69</v>
      </c>
      <c r="C84" s="76"/>
      <c r="D84" s="28"/>
    </row>
    <row r="85" spans="2:9" ht="20" customHeight="1">
      <c r="B85" s="39" t="s">
        <v>70</v>
      </c>
      <c r="C85" s="50"/>
      <c r="D85" s="51" t="s">
        <v>72</v>
      </c>
      <c r="E85" s="52"/>
      <c r="F85" s="53" t="s">
        <v>73</v>
      </c>
      <c r="G85" s="52"/>
      <c r="H85" s="53" t="s">
        <v>78</v>
      </c>
      <c r="I85" s="54"/>
    </row>
    <row r="86" spans="2:9" ht="20" customHeight="1">
      <c r="B86" s="39" t="s">
        <v>71</v>
      </c>
      <c r="C86" s="50"/>
      <c r="D86" s="55" t="s">
        <v>72</v>
      </c>
      <c r="E86" s="56"/>
      <c r="F86" s="57" t="s">
        <v>73</v>
      </c>
      <c r="G86" s="56"/>
      <c r="H86" s="57" t="s">
        <v>78</v>
      </c>
      <c r="I86" s="58"/>
    </row>
    <row r="87" spans="2:9" ht="20" customHeight="1">
      <c r="B87" s="39" t="s">
        <v>81</v>
      </c>
      <c r="C87" s="50"/>
      <c r="D87" s="55" t="s">
        <v>72</v>
      </c>
      <c r="E87" s="56"/>
      <c r="F87" s="57" t="s">
        <v>73</v>
      </c>
      <c r="G87" s="56"/>
      <c r="H87" s="57" t="s">
        <v>78</v>
      </c>
      <c r="I87" s="58"/>
    </row>
    <row r="88" spans="2:9" ht="20" customHeight="1">
      <c r="B88" s="39" t="s">
        <v>82</v>
      </c>
      <c r="C88" s="50"/>
      <c r="D88" s="55" t="s">
        <v>72</v>
      </c>
      <c r="E88" s="56"/>
      <c r="F88" s="57" t="s">
        <v>73</v>
      </c>
      <c r="G88" s="56"/>
      <c r="H88" s="57" t="s">
        <v>78</v>
      </c>
      <c r="I88" s="58"/>
    </row>
    <row r="89" spans="2:9" ht="20" customHeight="1">
      <c r="B89" s="39" t="s">
        <v>83</v>
      </c>
      <c r="C89" s="50"/>
      <c r="D89" s="55" t="s">
        <v>72</v>
      </c>
      <c r="E89" s="56"/>
      <c r="F89" s="57" t="s">
        <v>73</v>
      </c>
      <c r="G89" s="56"/>
      <c r="H89" s="57" t="s">
        <v>78</v>
      </c>
      <c r="I89" s="58"/>
    </row>
    <row r="90" spans="2:9" ht="20" customHeight="1">
      <c r="B90" s="39" t="s">
        <v>83</v>
      </c>
      <c r="C90" s="50"/>
      <c r="D90" s="55" t="s">
        <v>72</v>
      </c>
      <c r="E90" s="56"/>
      <c r="F90" s="57" t="s">
        <v>73</v>
      </c>
      <c r="G90" s="56"/>
      <c r="H90" s="57" t="s">
        <v>78</v>
      </c>
      <c r="I90" s="58"/>
    </row>
    <row r="91" spans="2:9" ht="20" customHeight="1" thickBot="1">
      <c r="B91" s="41" t="s">
        <v>84</v>
      </c>
      <c r="C91" s="47"/>
      <c r="D91" s="59" t="s">
        <v>85</v>
      </c>
      <c r="E91" s="86"/>
      <c r="F91" s="87"/>
      <c r="G91" s="87"/>
      <c r="H91" s="87"/>
      <c r="I91" s="88"/>
    </row>
    <row r="92" spans="2:9" ht="20" customHeight="1" thickBot="1">
      <c r="B92" s="91" t="s">
        <v>142</v>
      </c>
      <c r="C92" s="92"/>
      <c r="D92" s="28">
        <f>LEN(B93)</f>
        <v>0</v>
      </c>
      <c r="E92" s="28"/>
      <c r="F92" s="28"/>
      <c r="G92" s="28"/>
      <c r="H92" s="28"/>
      <c r="I92" s="28"/>
    </row>
    <row r="93" spans="2:9">
      <c r="B93" s="77"/>
      <c r="C93" s="78"/>
      <c r="D93" s="78"/>
      <c r="E93" s="78"/>
      <c r="F93" s="78"/>
      <c r="G93" s="78"/>
      <c r="H93" s="78"/>
      <c r="I93" s="79"/>
    </row>
    <row r="94" spans="2:9">
      <c r="B94" s="80"/>
      <c r="C94" s="81"/>
      <c r="D94" s="81"/>
      <c r="E94" s="81"/>
      <c r="F94" s="81"/>
      <c r="G94" s="81"/>
      <c r="H94" s="81"/>
      <c r="I94" s="82"/>
    </row>
    <row r="95" spans="2:9">
      <c r="B95" s="80"/>
      <c r="C95" s="81"/>
      <c r="D95" s="81"/>
      <c r="E95" s="81"/>
      <c r="F95" s="81"/>
      <c r="G95" s="81"/>
      <c r="H95" s="81"/>
      <c r="I95" s="82"/>
    </row>
    <row r="96" spans="2:9">
      <c r="B96" s="80"/>
      <c r="C96" s="81"/>
      <c r="D96" s="81"/>
      <c r="E96" s="81"/>
      <c r="F96" s="81"/>
      <c r="G96" s="81"/>
      <c r="H96" s="81"/>
      <c r="I96" s="82"/>
    </row>
    <row r="97" spans="2:14" ht="17" thickBot="1">
      <c r="B97" s="80"/>
      <c r="C97" s="81"/>
      <c r="D97" s="81"/>
      <c r="E97" s="81"/>
      <c r="F97" s="81"/>
      <c r="G97" s="81"/>
      <c r="H97" s="81"/>
      <c r="I97" s="82"/>
    </row>
    <row r="98" spans="2:14" ht="17" thickBot="1">
      <c r="B98" s="80"/>
      <c r="C98" s="81"/>
      <c r="D98" s="81"/>
      <c r="E98" s="81"/>
      <c r="F98" s="81"/>
      <c r="G98" s="81"/>
      <c r="H98" s="81"/>
      <c r="I98" s="82"/>
      <c r="N98" s="60"/>
    </row>
    <row r="99" spans="2:14">
      <c r="B99" s="80"/>
      <c r="C99" s="81"/>
      <c r="D99" s="81"/>
      <c r="E99" s="81"/>
      <c r="F99" s="81"/>
      <c r="G99" s="81"/>
      <c r="H99" s="81"/>
      <c r="I99" s="82"/>
    </row>
    <row r="100" spans="2:14">
      <c r="B100" s="80"/>
      <c r="C100" s="81"/>
      <c r="D100" s="81"/>
      <c r="E100" s="81"/>
      <c r="F100" s="81"/>
      <c r="G100" s="81"/>
      <c r="H100" s="81"/>
      <c r="I100" s="82"/>
    </row>
    <row r="101" spans="2:14">
      <c r="B101" s="80"/>
      <c r="C101" s="81"/>
      <c r="D101" s="81"/>
      <c r="E101" s="81"/>
      <c r="F101" s="81"/>
      <c r="G101" s="81"/>
      <c r="H101" s="81"/>
      <c r="I101" s="82"/>
    </row>
    <row r="102" spans="2:14">
      <c r="B102" s="80"/>
      <c r="C102" s="81"/>
      <c r="D102" s="81"/>
      <c r="E102" s="81"/>
      <c r="F102" s="81"/>
      <c r="G102" s="81"/>
      <c r="H102" s="81"/>
      <c r="I102" s="82"/>
    </row>
    <row r="103" spans="2:14">
      <c r="B103" s="80"/>
      <c r="C103" s="81"/>
      <c r="D103" s="81"/>
      <c r="E103" s="81"/>
      <c r="F103" s="81"/>
      <c r="G103" s="81"/>
      <c r="H103" s="81"/>
      <c r="I103" s="82"/>
    </row>
    <row r="104" spans="2:14">
      <c r="B104" s="80"/>
      <c r="C104" s="81"/>
      <c r="D104" s="81"/>
      <c r="E104" s="81"/>
      <c r="F104" s="81"/>
      <c r="G104" s="81"/>
      <c r="H104" s="81"/>
      <c r="I104" s="82"/>
    </row>
    <row r="105" spans="2:14" ht="17" thickBot="1">
      <c r="B105" s="83"/>
      <c r="C105" s="84"/>
      <c r="D105" s="84"/>
      <c r="E105" s="84"/>
      <c r="F105" s="84"/>
      <c r="G105" s="84"/>
      <c r="H105" s="84"/>
      <c r="I105" s="85"/>
    </row>
    <row r="106" spans="2:14" ht="20" customHeight="1">
      <c r="B106" s="75" t="s">
        <v>86</v>
      </c>
      <c r="C106" s="76"/>
      <c r="D106" s="28"/>
      <c r="E106" s="28"/>
      <c r="F106" s="28"/>
      <c r="G106" s="28"/>
      <c r="H106" s="28"/>
      <c r="I106" s="28"/>
    </row>
    <row r="107" spans="2:14" ht="20" customHeight="1">
      <c r="B107" s="39" t="s">
        <v>92</v>
      </c>
      <c r="C107" s="40"/>
    </row>
    <row r="108" spans="2:14" ht="20" customHeight="1">
      <c r="B108" s="39" t="s">
        <v>137</v>
      </c>
      <c r="C108" s="40"/>
      <c r="D108" s="23" t="s">
        <v>138</v>
      </c>
    </row>
    <row r="109" spans="2:14" ht="20" customHeight="1">
      <c r="B109" s="39" t="s">
        <v>13</v>
      </c>
      <c r="C109" s="61"/>
    </row>
    <row r="110" spans="2:14" ht="20" customHeight="1" thickBot="1">
      <c r="B110" s="41" t="s">
        <v>93</v>
      </c>
      <c r="C110" s="42"/>
    </row>
  </sheetData>
  <mergeCells count="30">
    <mergeCell ref="B8:C8"/>
    <mergeCell ref="B13:C13"/>
    <mergeCell ref="B18:C18"/>
    <mergeCell ref="B19:C19"/>
    <mergeCell ref="B24:C24"/>
    <mergeCell ref="B29:C29"/>
    <mergeCell ref="C73:C74"/>
    <mergeCell ref="B80:C80"/>
    <mergeCell ref="B84:C84"/>
    <mergeCell ref="B92:C92"/>
    <mergeCell ref="B34:C34"/>
    <mergeCell ref="B50:C50"/>
    <mergeCell ref="B69:B70"/>
    <mergeCell ref="C69:C70"/>
    <mergeCell ref="B71:B72"/>
    <mergeCell ref="C71:C72"/>
    <mergeCell ref="B40:C40"/>
    <mergeCell ref="B35:C35"/>
    <mergeCell ref="B45:C45"/>
    <mergeCell ref="B51:C51"/>
    <mergeCell ref="B54:C54"/>
    <mergeCell ref="B57:C57"/>
    <mergeCell ref="B60:C60"/>
    <mergeCell ref="B63:C63"/>
    <mergeCell ref="B66:C66"/>
    <mergeCell ref="B106:C106"/>
    <mergeCell ref="B93:I105"/>
    <mergeCell ref="E91:I91"/>
    <mergeCell ref="B73:B74"/>
    <mergeCell ref="B75:C75"/>
  </mergeCells>
  <phoneticPr fontId="1"/>
  <dataValidations count="6">
    <dataValidation type="list" allowBlank="1" showInputMessage="1" showErrorMessage="1" sqref="D23 D33 D28" xr:uid="{1A38718A-26B7-420D-86E2-C2FF07745D02}">
      <formula1>$L$6:$L$11</formula1>
    </dataValidation>
    <dataValidation type="list" allowBlank="1" showInputMessage="1" showErrorMessage="1" sqref="C76" xr:uid="{BE70BEDB-7596-4208-8F6D-F9487FEDB532}">
      <formula1>$N$6:$N$9</formula1>
    </dataValidation>
    <dataValidation type="list" allowBlank="1" showInputMessage="1" showErrorMessage="1" sqref="C77" xr:uid="{65FEE151-E709-4DCA-B2D7-76DD6EF093B9}">
      <formula1>$O$6:$O$7</formula1>
    </dataValidation>
    <dataValidation type="list" allowBlank="1" showInputMessage="1" showErrorMessage="1" sqref="G85:G90 E85:E90" xr:uid="{9EC9F500-1E07-4D09-AF1F-BA16517A3079}">
      <formula1>$P$6:$P$9</formula1>
    </dataValidation>
    <dataValidation type="list" allowBlank="1" showInputMessage="1" sqref="C107" xr:uid="{21A61E26-FA02-402F-835E-83A4F2CFAB28}">
      <formula1>$Q$6:$Q$7</formula1>
    </dataValidation>
    <dataValidation type="list" allowBlank="1" showInputMessage="1" showErrorMessage="1" sqref="C110" xr:uid="{E7F0C27E-BDC3-4B45-8F02-63A4315DB795}">
      <formula1>$R$6:$R$12</formula1>
    </dataValidation>
  </dataValidations>
  <pageMargins left="0.7" right="0.7" top="0.75" bottom="0.75" header="0.3" footer="0.3"/>
  <pageSetup paperSize="9" scale="34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7"/>
  <sheetViews>
    <sheetView view="pageBreakPreview" zoomScale="93" zoomScaleNormal="100" zoomScaleSheetLayoutView="93" workbookViewId="0">
      <selection activeCell="B3" sqref="B3:M3"/>
    </sheetView>
  </sheetViews>
  <sheetFormatPr defaultRowHeight="12"/>
  <cols>
    <col min="1" max="1" width="1.81640625" style="1"/>
    <col min="2" max="2" width="1.08984375" style="1"/>
    <col min="3" max="3" width="3.08984375" style="1" customWidth="1"/>
    <col min="4" max="4" width="18.453125" style="1" customWidth="1"/>
    <col min="5" max="5" width="7.7265625" style="1"/>
    <col min="6" max="6" width="6.08984375" style="1"/>
    <col min="7" max="7" width="19.08984375" style="1" customWidth="1"/>
    <col min="8" max="8" width="13.453125" style="1" customWidth="1"/>
    <col min="9" max="9" width="8.54296875" style="1" customWidth="1"/>
    <col min="10" max="10" width="8.08984375" style="1" customWidth="1"/>
    <col min="11" max="11" width="3.81640625" style="1"/>
    <col min="12" max="12" width="12.90625" style="1" customWidth="1"/>
    <col min="13" max="13" width="6.26953125" style="1" customWidth="1"/>
    <col min="14" max="14" width="2.90625" style="1"/>
    <col min="15" max="15" width="5.54296875" style="1" customWidth="1"/>
    <col min="16" max="16" width="3.08984375" style="1"/>
    <col min="17" max="17" width="3.6328125" style="1" customWidth="1"/>
    <col min="18" max="18" width="5.453125" style="1" customWidth="1"/>
    <col min="19" max="19" width="4.6328125" style="1" customWidth="1"/>
    <col min="20" max="20" width="0.1796875" style="1"/>
    <col min="21" max="21" width="1.26953125" style="1"/>
    <col min="22" max="22" width="3.54296875" style="1" customWidth="1"/>
    <col min="23" max="23" width="11.54296875" style="1"/>
    <col min="24" max="24" width="8.453125" style="1" customWidth="1"/>
    <col min="25" max="25" width="7.81640625" style="1" customWidth="1"/>
    <col min="26" max="26" width="4" style="1" customWidth="1"/>
    <col min="27" max="27" width="7.7265625" style="1"/>
    <col min="28" max="28" width="2" style="1" customWidth="1"/>
    <col min="29" max="29" width="7.36328125" style="1" customWidth="1"/>
    <col min="30" max="30" width="12.36328125" style="1" customWidth="1"/>
    <col min="31" max="31" width="5.81640625" style="1" customWidth="1"/>
    <col min="32" max="32" width="7.453125" style="1" customWidth="1"/>
    <col min="33" max="33" width="2.7265625" style="1" customWidth="1"/>
    <col min="34" max="34" width="4.453125" style="1" customWidth="1"/>
    <col min="35" max="35" width="7.26953125" style="1" customWidth="1"/>
    <col min="36" max="36" width="2.453125" style="1" customWidth="1"/>
    <col min="37" max="37" width="2.90625" style="1"/>
    <col min="38" max="16384" width="8.7265625" style="1"/>
  </cols>
  <sheetData>
    <row r="1" spans="1:36" ht="16" customHeight="1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99" t="s">
        <v>9</v>
      </c>
      <c r="R1" s="100"/>
      <c r="S1" s="100"/>
      <c r="T1" s="100"/>
      <c r="U1" s="100"/>
      <c r="V1" s="101"/>
      <c r="W1" s="118" t="str">
        <f>入力用!C69&amp;""</f>
        <v/>
      </c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20"/>
    </row>
    <row r="2" spans="1:36" ht="16" customHeight="1">
      <c r="A2" s="185"/>
      <c r="B2" s="269" t="s">
        <v>106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70"/>
      <c r="Q2" s="102"/>
      <c r="R2" s="103"/>
      <c r="S2" s="103"/>
      <c r="T2" s="103"/>
      <c r="U2" s="103"/>
      <c r="V2" s="104"/>
      <c r="W2" s="121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3"/>
    </row>
    <row r="3" spans="1:36" ht="15.5" customHeight="1" thickBot="1">
      <c r="A3" s="185"/>
      <c r="B3" s="167" t="str">
        <f>IF(入力用!C4="","",入力用!C4)</f>
        <v/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2"/>
      <c r="O3" s="2"/>
      <c r="P3" s="4"/>
      <c r="Q3" s="105"/>
      <c r="R3" s="106"/>
      <c r="S3" s="106"/>
      <c r="T3" s="106"/>
      <c r="U3" s="106"/>
      <c r="V3" s="107"/>
      <c r="W3" s="124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6"/>
    </row>
    <row r="4" spans="1:36" ht="33.5" customHeight="1" thickBot="1">
      <c r="A4" s="185"/>
      <c r="B4" s="185"/>
      <c r="C4" s="168" t="s">
        <v>1</v>
      </c>
      <c r="D4" s="169"/>
      <c r="E4" s="170" t="str">
        <f>入力用!C5&amp;""</f>
        <v/>
      </c>
      <c r="F4" s="171"/>
      <c r="G4" s="171"/>
      <c r="H4" s="171"/>
      <c r="I4" s="171"/>
      <c r="J4" s="172"/>
      <c r="K4" s="214" t="s">
        <v>107</v>
      </c>
      <c r="L4" s="214"/>
      <c r="M4" s="215"/>
      <c r="N4" s="2"/>
      <c r="O4" s="2"/>
      <c r="P4" s="4"/>
      <c r="Q4" s="108" t="s">
        <v>10</v>
      </c>
      <c r="R4" s="109"/>
      <c r="S4" s="109"/>
      <c r="T4" s="109"/>
      <c r="U4" s="109"/>
      <c r="V4" s="110"/>
      <c r="W4" s="118" t="str">
        <f>入力用!C71&amp;""</f>
        <v/>
      </c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</row>
    <row r="5" spans="1:36" ht="10" customHeight="1">
      <c r="A5" s="185"/>
      <c r="B5" s="185"/>
      <c r="C5" s="108" t="s">
        <v>2</v>
      </c>
      <c r="D5" s="110"/>
      <c r="E5" s="277" t="str">
        <f>入力用!C6&amp;""</f>
        <v/>
      </c>
      <c r="F5" s="278"/>
      <c r="G5" s="278"/>
      <c r="H5" s="278"/>
      <c r="I5" s="278"/>
      <c r="J5" s="279"/>
      <c r="K5" s="216"/>
      <c r="L5" s="217"/>
      <c r="M5" s="218"/>
      <c r="N5" s="2"/>
      <c r="O5" s="2"/>
      <c r="P5" s="3"/>
      <c r="Q5" s="111"/>
      <c r="R5" s="112"/>
      <c r="S5" s="112"/>
      <c r="T5" s="112"/>
      <c r="U5" s="112"/>
      <c r="V5" s="113"/>
      <c r="W5" s="121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3"/>
    </row>
    <row r="6" spans="1:36" ht="10" customHeight="1" thickBot="1">
      <c r="A6" s="185"/>
      <c r="B6" s="185"/>
      <c r="C6" s="111"/>
      <c r="D6" s="113"/>
      <c r="E6" s="280"/>
      <c r="F6" s="281"/>
      <c r="G6" s="281"/>
      <c r="H6" s="281"/>
      <c r="I6" s="281"/>
      <c r="J6" s="282"/>
      <c r="K6" s="216"/>
      <c r="L6" s="217"/>
      <c r="M6" s="218"/>
      <c r="N6" s="2"/>
      <c r="O6" s="2"/>
      <c r="P6" s="3"/>
      <c r="Q6" s="114"/>
      <c r="R6" s="115"/>
      <c r="S6" s="115"/>
      <c r="T6" s="115"/>
      <c r="U6" s="115"/>
      <c r="V6" s="116"/>
      <c r="W6" s="124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6"/>
    </row>
    <row r="7" spans="1:36" ht="10" customHeight="1">
      <c r="A7" s="185"/>
      <c r="B7" s="185"/>
      <c r="C7" s="111"/>
      <c r="D7" s="113"/>
      <c r="E7" s="280"/>
      <c r="F7" s="281"/>
      <c r="G7" s="281"/>
      <c r="H7" s="281"/>
      <c r="I7" s="281"/>
      <c r="J7" s="282"/>
      <c r="K7" s="216"/>
      <c r="L7" s="217"/>
      <c r="M7" s="218"/>
      <c r="N7" s="185"/>
      <c r="O7" s="185"/>
      <c r="Q7" s="117" t="s">
        <v>11</v>
      </c>
      <c r="R7" s="100"/>
      <c r="S7" s="100"/>
      <c r="T7" s="100"/>
      <c r="U7" s="100"/>
      <c r="V7" s="101"/>
      <c r="W7" s="118" t="str">
        <f>入力用!C73&amp;""</f>
        <v/>
      </c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20"/>
    </row>
    <row r="8" spans="1:36" ht="10" customHeight="1">
      <c r="A8" s="185"/>
      <c r="B8" s="185"/>
      <c r="C8" s="111"/>
      <c r="D8" s="113"/>
      <c r="E8" s="280"/>
      <c r="F8" s="281"/>
      <c r="G8" s="281"/>
      <c r="H8" s="281"/>
      <c r="I8" s="281"/>
      <c r="J8" s="282"/>
      <c r="K8" s="216"/>
      <c r="L8" s="217"/>
      <c r="M8" s="218"/>
      <c r="Q8" s="102"/>
      <c r="R8" s="103"/>
      <c r="S8" s="103"/>
      <c r="T8" s="103"/>
      <c r="U8" s="103"/>
      <c r="V8" s="104"/>
      <c r="W8" s="121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3"/>
    </row>
    <row r="9" spans="1:36" ht="10" customHeight="1">
      <c r="A9" s="185"/>
      <c r="B9" s="185"/>
      <c r="C9" s="111"/>
      <c r="D9" s="113"/>
      <c r="E9" s="280"/>
      <c r="F9" s="281"/>
      <c r="G9" s="281"/>
      <c r="H9" s="281"/>
      <c r="I9" s="281"/>
      <c r="J9" s="282"/>
      <c r="K9" s="216"/>
      <c r="L9" s="217"/>
      <c r="M9" s="218"/>
      <c r="N9" s="185"/>
      <c r="O9" s="185"/>
      <c r="Q9" s="102"/>
      <c r="R9" s="103"/>
      <c r="S9" s="103"/>
      <c r="T9" s="103"/>
      <c r="U9" s="103"/>
      <c r="V9" s="104"/>
      <c r="W9" s="121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3"/>
    </row>
    <row r="10" spans="1:36" ht="10" customHeight="1" thickBot="1">
      <c r="A10" s="185"/>
      <c r="B10" s="185"/>
      <c r="C10" s="114"/>
      <c r="D10" s="116"/>
      <c r="E10" s="283"/>
      <c r="F10" s="284"/>
      <c r="G10" s="284"/>
      <c r="H10" s="284"/>
      <c r="I10" s="284"/>
      <c r="J10" s="285"/>
      <c r="K10" s="216"/>
      <c r="L10" s="217"/>
      <c r="M10" s="218"/>
      <c r="Q10" s="102"/>
      <c r="R10" s="103"/>
      <c r="S10" s="103"/>
      <c r="T10" s="103"/>
      <c r="U10" s="103"/>
      <c r="V10" s="104"/>
      <c r="W10" s="121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3"/>
    </row>
    <row r="11" spans="1:36" ht="12" customHeight="1" thickBot="1">
      <c r="A11" s="185"/>
      <c r="B11" s="185"/>
      <c r="C11" s="108" t="s">
        <v>108</v>
      </c>
      <c r="D11" s="110"/>
      <c r="E11" s="289">
        <f>入力用!C7</f>
        <v>0</v>
      </c>
      <c r="F11" s="290"/>
      <c r="G11" s="290"/>
      <c r="H11" s="286">
        <f ca="1">IF(入力用!D7="","",入力用!D7)</f>
        <v>126</v>
      </c>
      <c r="I11" s="295" t="s">
        <v>14</v>
      </c>
      <c r="J11" s="296"/>
      <c r="K11" s="216"/>
      <c r="L11" s="217"/>
      <c r="M11" s="218"/>
      <c r="Q11" s="105"/>
      <c r="R11" s="106"/>
      <c r="S11" s="106"/>
      <c r="T11" s="106"/>
      <c r="U11" s="106"/>
      <c r="V11" s="107"/>
      <c r="W11" s="124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6"/>
    </row>
    <row r="12" spans="1:36" ht="20.5" customHeight="1">
      <c r="A12" s="185"/>
      <c r="B12" s="185"/>
      <c r="C12" s="111"/>
      <c r="D12" s="113"/>
      <c r="E12" s="291"/>
      <c r="F12" s="292"/>
      <c r="G12" s="292"/>
      <c r="H12" s="287"/>
      <c r="I12" s="297"/>
      <c r="J12" s="298"/>
      <c r="K12" s="216"/>
      <c r="L12" s="217"/>
      <c r="M12" s="218"/>
      <c r="Q12" s="148" t="s">
        <v>109</v>
      </c>
      <c r="R12" s="149"/>
      <c r="S12" s="149"/>
      <c r="T12" s="149"/>
      <c r="U12" s="149"/>
      <c r="V12" s="150"/>
      <c r="W12" s="108" t="str">
        <f>入力用!C76&amp;""</f>
        <v/>
      </c>
      <c r="X12" s="109"/>
      <c r="Y12" s="109"/>
      <c r="Z12" s="109"/>
      <c r="AA12" s="157"/>
      <c r="AB12" s="162" t="s">
        <v>57</v>
      </c>
      <c r="AC12" s="163"/>
      <c r="AD12" s="163"/>
      <c r="AE12" s="5" t="str">
        <f>入力用!C77&amp;""</f>
        <v/>
      </c>
      <c r="AF12" s="5"/>
      <c r="AG12" s="5"/>
      <c r="AH12" s="5"/>
      <c r="AI12" s="5"/>
      <c r="AJ12" s="6"/>
    </row>
    <row r="13" spans="1:36" ht="25.5" customHeight="1" thickBot="1">
      <c r="A13" s="185"/>
      <c r="B13" s="185"/>
      <c r="C13" s="114"/>
      <c r="D13" s="116"/>
      <c r="E13" s="293"/>
      <c r="F13" s="294"/>
      <c r="G13" s="294"/>
      <c r="H13" s="288"/>
      <c r="I13" s="299"/>
      <c r="J13" s="300"/>
      <c r="K13" s="219"/>
      <c r="L13" s="220"/>
      <c r="M13" s="221"/>
      <c r="Q13" s="151"/>
      <c r="R13" s="152"/>
      <c r="S13" s="152"/>
      <c r="T13" s="152"/>
      <c r="U13" s="152"/>
      <c r="V13" s="153"/>
      <c r="W13" s="114"/>
      <c r="X13" s="115"/>
      <c r="Y13" s="115"/>
      <c r="Z13" s="115"/>
      <c r="AA13" s="158"/>
      <c r="AB13" s="7" t="s">
        <v>29</v>
      </c>
      <c r="AC13" s="223" t="str">
        <f>入力用!C78&amp;""</f>
        <v/>
      </c>
      <c r="AD13" s="223"/>
      <c r="AE13" s="223"/>
      <c r="AF13" s="8" t="str">
        <f>入力用!C79&amp;""</f>
        <v/>
      </c>
      <c r="AG13" s="9" t="s">
        <v>58</v>
      </c>
      <c r="AH13" s="8" t="str">
        <f>入力用!E79&amp;""</f>
        <v/>
      </c>
      <c r="AI13" s="9" t="s">
        <v>62</v>
      </c>
      <c r="AJ13" s="10" t="s">
        <v>22</v>
      </c>
    </row>
    <row r="14" spans="1:36" ht="17.5" customHeight="1">
      <c r="A14" s="185"/>
      <c r="B14" s="185"/>
      <c r="C14" s="199" t="s">
        <v>126</v>
      </c>
      <c r="D14" s="200"/>
      <c r="E14" s="200"/>
      <c r="F14" s="200"/>
      <c r="G14" s="200"/>
      <c r="H14" s="200"/>
      <c r="I14" s="200"/>
      <c r="J14" s="200"/>
      <c r="K14" s="200"/>
      <c r="L14" s="200"/>
      <c r="M14" s="201"/>
      <c r="Q14" s="148" t="s">
        <v>110</v>
      </c>
      <c r="R14" s="149"/>
      <c r="S14" s="149"/>
      <c r="T14" s="149"/>
      <c r="U14" s="149"/>
      <c r="V14" s="150"/>
      <c r="W14" s="271" t="s">
        <v>111</v>
      </c>
      <c r="X14" s="272"/>
      <c r="Y14" s="272"/>
      <c r="Z14" s="273"/>
      <c r="AA14" s="271" t="s">
        <v>112</v>
      </c>
      <c r="AB14" s="149"/>
      <c r="AC14" s="149"/>
      <c r="AD14" s="273"/>
      <c r="AE14" s="149" t="s">
        <v>87</v>
      </c>
      <c r="AF14" s="149"/>
      <c r="AG14" s="149"/>
      <c r="AH14" s="149"/>
      <c r="AI14" s="149"/>
      <c r="AJ14" s="150"/>
    </row>
    <row r="15" spans="1:36" ht="16.5" customHeight="1" thickBot="1">
      <c r="A15" s="185"/>
      <c r="B15" s="185"/>
      <c r="C15" s="11" t="s">
        <v>21</v>
      </c>
      <c r="D15" s="66" t="str">
        <f>入力用!C9&amp;""</f>
        <v/>
      </c>
      <c r="E15" s="12"/>
      <c r="F15" s="12"/>
      <c r="G15" s="12"/>
      <c r="H15" s="12"/>
      <c r="I15" s="12"/>
      <c r="J15" s="12"/>
      <c r="K15" s="12"/>
      <c r="L15" s="12"/>
      <c r="M15" s="13"/>
      <c r="Q15" s="154"/>
      <c r="R15" s="155"/>
      <c r="S15" s="155"/>
      <c r="T15" s="155"/>
      <c r="U15" s="155"/>
      <c r="V15" s="156"/>
      <c r="W15" s="274"/>
      <c r="X15" s="275"/>
      <c r="Y15" s="275"/>
      <c r="Z15" s="276"/>
      <c r="AA15" s="274"/>
      <c r="AB15" s="152"/>
      <c r="AC15" s="152"/>
      <c r="AD15" s="276"/>
      <c r="AE15" s="152"/>
      <c r="AF15" s="152"/>
      <c r="AG15" s="152"/>
      <c r="AH15" s="152"/>
      <c r="AI15" s="152"/>
      <c r="AJ15" s="153"/>
    </row>
    <row r="16" spans="1:36" ht="34" customHeight="1" thickBot="1">
      <c r="A16" s="185"/>
      <c r="B16" s="185"/>
      <c r="C16" s="14"/>
      <c r="D16" s="301" t="str">
        <f>入力用!C10&amp;""</f>
        <v/>
      </c>
      <c r="E16" s="301"/>
      <c r="F16" s="301"/>
      <c r="G16" s="301"/>
      <c r="H16" s="301"/>
      <c r="I16" s="301"/>
      <c r="J16" s="301"/>
      <c r="K16" s="301"/>
      <c r="L16" s="301"/>
      <c r="M16" s="302"/>
      <c r="Q16" s="151"/>
      <c r="R16" s="152"/>
      <c r="S16" s="152"/>
      <c r="T16" s="152"/>
      <c r="U16" s="152"/>
      <c r="V16" s="153"/>
      <c r="W16" s="303" t="str">
        <f>入力用!C81&amp;""</f>
        <v/>
      </c>
      <c r="X16" s="304"/>
      <c r="Y16" s="304"/>
      <c r="Z16" s="305"/>
      <c r="AA16" s="303" t="str">
        <f>入力用!C82&amp;""</f>
        <v/>
      </c>
      <c r="AB16" s="174"/>
      <c r="AC16" s="174"/>
      <c r="AD16" s="305"/>
      <c r="AE16" s="174" t="str">
        <f>入力用!C83&amp;""</f>
        <v/>
      </c>
      <c r="AF16" s="174"/>
      <c r="AG16" s="174"/>
      <c r="AH16" s="174"/>
      <c r="AI16" s="174"/>
      <c r="AJ16" s="175"/>
    </row>
    <row r="17" spans="1:36" ht="17" customHeight="1" thickBot="1">
      <c r="A17" s="185"/>
      <c r="B17" s="185"/>
      <c r="C17" s="15"/>
      <c r="D17" s="9"/>
      <c r="E17" s="9" t="s">
        <v>24</v>
      </c>
      <c r="F17" s="115" t="str">
        <f>入力用!C11&amp;""</f>
        <v/>
      </c>
      <c r="G17" s="115"/>
      <c r="H17" s="9" t="s">
        <v>22</v>
      </c>
      <c r="I17" s="9" t="s">
        <v>23</v>
      </c>
      <c r="J17" s="115" t="str">
        <f>入力用!C12&amp;""</f>
        <v/>
      </c>
      <c r="K17" s="115"/>
      <c r="L17" s="115"/>
      <c r="M17" s="10" t="s">
        <v>22</v>
      </c>
      <c r="Q17" s="340" t="s">
        <v>0</v>
      </c>
      <c r="R17" s="341"/>
      <c r="S17" s="341"/>
      <c r="T17" s="341"/>
      <c r="U17" s="341"/>
      <c r="V17" s="342"/>
      <c r="W17" s="16" t="s">
        <v>113</v>
      </c>
      <c r="X17" s="312" t="s">
        <v>114</v>
      </c>
      <c r="Y17" s="313"/>
      <c r="Z17" s="313"/>
      <c r="AA17" s="314"/>
      <c r="AB17" s="227" t="s">
        <v>115</v>
      </c>
      <c r="AC17" s="228"/>
      <c r="AD17" s="228"/>
      <c r="AE17" s="228"/>
      <c r="AF17" s="228"/>
      <c r="AG17" s="228"/>
      <c r="AH17" s="228"/>
      <c r="AI17" s="228"/>
      <c r="AJ17" s="229"/>
    </row>
    <row r="18" spans="1:36" ht="22.5" customHeight="1">
      <c r="A18" s="185"/>
      <c r="B18" s="185"/>
      <c r="C18" s="199" t="s">
        <v>6</v>
      </c>
      <c r="D18" s="200"/>
      <c r="E18" s="200"/>
      <c r="F18" s="200"/>
      <c r="G18" s="200"/>
      <c r="H18" s="200"/>
      <c r="I18" s="200"/>
      <c r="J18" s="200"/>
      <c r="K18" s="200"/>
      <c r="L18" s="200"/>
      <c r="M18" s="201"/>
      <c r="Q18" s="343"/>
      <c r="R18" s="344"/>
      <c r="S18" s="344"/>
      <c r="T18" s="344"/>
      <c r="U18" s="344"/>
      <c r="V18" s="345"/>
      <c r="W18" s="159" t="s">
        <v>3</v>
      </c>
      <c r="X18" s="317" t="str">
        <f>入力用!C85&amp;""</f>
        <v/>
      </c>
      <c r="Y18" s="318"/>
      <c r="Z18" s="318"/>
      <c r="AA18" s="319"/>
      <c r="AB18" s="17"/>
      <c r="AC18" s="18" t="s">
        <v>79</v>
      </c>
      <c r="AD18" s="70" t="str">
        <f>入力用!E85&amp;""</f>
        <v/>
      </c>
      <c r="AE18" s="5" t="s">
        <v>80</v>
      </c>
      <c r="AF18" s="164" t="str">
        <f>入力用!G85&amp;""</f>
        <v/>
      </c>
      <c r="AG18" s="164"/>
      <c r="AH18" s="164"/>
      <c r="AI18" s="164"/>
      <c r="AJ18" s="6"/>
    </row>
    <row r="19" spans="1:36" ht="16.5" customHeight="1" thickBot="1">
      <c r="A19" s="185"/>
      <c r="B19" s="185"/>
      <c r="C19" s="11" t="s">
        <v>5</v>
      </c>
      <c r="D19" s="66" t="str">
        <f>入力用!C14&amp;""</f>
        <v/>
      </c>
      <c r="E19" s="64"/>
      <c r="F19" s="64"/>
      <c r="G19" s="64"/>
      <c r="H19" s="64"/>
      <c r="I19" s="64"/>
      <c r="J19" s="64"/>
      <c r="K19" s="64"/>
      <c r="L19" s="64"/>
      <c r="M19" s="65"/>
      <c r="Q19" s="343"/>
      <c r="R19" s="344"/>
      <c r="S19" s="344"/>
      <c r="T19" s="344"/>
      <c r="U19" s="344"/>
      <c r="V19" s="345"/>
      <c r="W19" s="160"/>
      <c r="X19" s="320"/>
      <c r="Y19" s="321"/>
      <c r="Z19" s="321"/>
      <c r="AA19" s="322"/>
      <c r="AB19" s="19"/>
      <c r="AC19" s="20"/>
      <c r="AD19" s="165" t="s">
        <v>77</v>
      </c>
      <c r="AE19" s="165"/>
      <c r="AF19" s="165"/>
      <c r="AG19" s="9" t="s">
        <v>29</v>
      </c>
      <c r="AH19" s="166" t="str">
        <f>IF(入力用!I85="","",入力用!I85)</f>
        <v/>
      </c>
      <c r="AI19" s="166"/>
      <c r="AJ19" s="10" t="s">
        <v>22</v>
      </c>
    </row>
    <row r="20" spans="1:36" ht="30" customHeight="1">
      <c r="A20" s="185"/>
      <c r="B20" s="185"/>
      <c r="C20" s="14"/>
      <c r="D20" s="301" t="str">
        <f>入力用!C15&amp;""</f>
        <v/>
      </c>
      <c r="E20" s="301"/>
      <c r="F20" s="301">
        <f>入力用!C14</f>
        <v>0</v>
      </c>
      <c r="G20" s="301"/>
      <c r="H20" s="301">
        <f>入力用!E14</f>
        <v>0</v>
      </c>
      <c r="I20" s="301"/>
      <c r="J20" s="301">
        <f>入力用!G14</f>
        <v>0</v>
      </c>
      <c r="K20" s="301"/>
      <c r="L20" s="301">
        <f>入力用!I14</f>
        <v>0</v>
      </c>
      <c r="M20" s="302"/>
      <c r="Q20" s="343"/>
      <c r="R20" s="344"/>
      <c r="S20" s="344"/>
      <c r="T20" s="344"/>
      <c r="U20" s="344"/>
      <c r="V20" s="345"/>
      <c r="W20" s="160"/>
      <c r="X20" s="317" t="str">
        <f>入力用!C86&amp;""</f>
        <v/>
      </c>
      <c r="Y20" s="318"/>
      <c r="Z20" s="318"/>
      <c r="AA20" s="319"/>
      <c r="AB20" s="17"/>
      <c r="AC20" s="18" t="s">
        <v>79</v>
      </c>
      <c r="AD20" s="70" t="str">
        <f>入力用!E86&amp;""</f>
        <v/>
      </c>
      <c r="AE20" s="5" t="s">
        <v>80</v>
      </c>
      <c r="AF20" s="164" t="str">
        <f>入力用!G86&amp;""</f>
        <v/>
      </c>
      <c r="AG20" s="164"/>
      <c r="AH20" s="164"/>
      <c r="AI20" s="164"/>
      <c r="AJ20" s="6"/>
    </row>
    <row r="21" spans="1:36" ht="17.5" customHeight="1" thickBot="1">
      <c r="A21" s="185"/>
      <c r="B21" s="185"/>
      <c r="C21" s="15"/>
      <c r="D21" s="9"/>
      <c r="E21" s="8" t="s">
        <v>29</v>
      </c>
      <c r="F21" s="222" t="str">
        <f>入力用!C16&amp;""</f>
        <v/>
      </c>
      <c r="G21" s="222"/>
      <c r="H21" s="9" t="s">
        <v>28</v>
      </c>
      <c r="I21" s="9" t="s">
        <v>23</v>
      </c>
      <c r="J21" s="223" t="str">
        <f>入力用!C13&amp;""</f>
        <v/>
      </c>
      <c r="K21" s="223"/>
      <c r="L21" s="223"/>
      <c r="M21" s="10" t="s">
        <v>22</v>
      </c>
      <c r="Q21" s="343"/>
      <c r="R21" s="344"/>
      <c r="S21" s="344"/>
      <c r="T21" s="344"/>
      <c r="U21" s="344"/>
      <c r="V21" s="345"/>
      <c r="W21" s="161"/>
      <c r="X21" s="320"/>
      <c r="Y21" s="321"/>
      <c r="Z21" s="321"/>
      <c r="AA21" s="322"/>
      <c r="AB21" s="15"/>
      <c r="AC21" s="20"/>
      <c r="AD21" s="165" t="s">
        <v>77</v>
      </c>
      <c r="AE21" s="165"/>
      <c r="AF21" s="165"/>
      <c r="AG21" s="9" t="s">
        <v>29</v>
      </c>
      <c r="AH21" s="166" t="str">
        <f>IF(入力用!I86="","",入力用!I86)</f>
        <v/>
      </c>
      <c r="AI21" s="166"/>
      <c r="AJ21" s="10" t="s">
        <v>22</v>
      </c>
    </row>
    <row r="22" spans="1:36" ht="28" customHeight="1" thickBot="1">
      <c r="A22" s="185"/>
      <c r="B22" s="185"/>
      <c r="C22" s="224" t="s">
        <v>26</v>
      </c>
      <c r="D22" s="225"/>
      <c r="E22" s="225"/>
      <c r="F22" s="225"/>
      <c r="G22" s="225"/>
      <c r="H22" s="225"/>
      <c r="I22" s="225"/>
      <c r="J22" s="225"/>
      <c r="K22" s="225"/>
      <c r="L22" s="225"/>
      <c r="M22" s="226"/>
      <c r="Q22" s="154" t="s">
        <v>116</v>
      </c>
      <c r="R22" s="155"/>
      <c r="S22" s="155"/>
      <c r="T22" s="155"/>
      <c r="U22" s="155"/>
      <c r="V22" s="156"/>
      <c r="W22" s="315" t="s">
        <v>8</v>
      </c>
      <c r="X22" s="317" t="str">
        <f>入力用!C87&amp;""</f>
        <v/>
      </c>
      <c r="Y22" s="318"/>
      <c r="Z22" s="318"/>
      <c r="AA22" s="319"/>
      <c r="AB22" s="17"/>
      <c r="AC22" s="18" t="s">
        <v>79</v>
      </c>
      <c r="AD22" s="70" t="str">
        <f>入力用!E87&amp;""</f>
        <v/>
      </c>
      <c r="AE22" s="5" t="s">
        <v>80</v>
      </c>
      <c r="AF22" s="164" t="str">
        <f>入力用!G87&amp;""</f>
        <v/>
      </c>
      <c r="AG22" s="164"/>
      <c r="AH22" s="164"/>
      <c r="AI22" s="164"/>
      <c r="AJ22" s="6"/>
    </row>
    <row r="23" spans="1:36" ht="18" customHeight="1" thickBot="1">
      <c r="A23" s="185"/>
      <c r="B23" s="185"/>
      <c r="C23" s="227" t="s">
        <v>117</v>
      </c>
      <c r="D23" s="228"/>
      <c r="E23" s="229"/>
      <c r="F23" s="230" t="s">
        <v>118</v>
      </c>
      <c r="G23" s="231"/>
      <c r="H23" s="21" t="s">
        <v>119</v>
      </c>
      <c r="I23" s="227" t="s">
        <v>31</v>
      </c>
      <c r="J23" s="228"/>
      <c r="K23" s="228"/>
      <c r="L23" s="228"/>
      <c r="M23" s="229"/>
      <c r="Q23" s="154"/>
      <c r="R23" s="155"/>
      <c r="S23" s="155"/>
      <c r="T23" s="155"/>
      <c r="U23" s="155"/>
      <c r="V23" s="156"/>
      <c r="W23" s="316"/>
      <c r="X23" s="320"/>
      <c r="Y23" s="321"/>
      <c r="Z23" s="321"/>
      <c r="AA23" s="322"/>
      <c r="AB23" s="15"/>
      <c r="AC23" s="20"/>
      <c r="AD23" s="165" t="s">
        <v>77</v>
      </c>
      <c r="AE23" s="165"/>
      <c r="AF23" s="165"/>
      <c r="AG23" s="9" t="s">
        <v>29</v>
      </c>
      <c r="AH23" s="166" t="str">
        <f>IF(入力用!I87="","",入力用!I87)</f>
        <v/>
      </c>
      <c r="AI23" s="166"/>
      <c r="AJ23" s="10" t="s">
        <v>22</v>
      </c>
    </row>
    <row r="24" spans="1:36" ht="26.5" customHeight="1">
      <c r="A24" s="185"/>
      <c r="B24" s="185"/>
      <c r="C24" s="232" t="str">
        <f>入力用!C20&amp;""</f>
        <v/>
      </c>
      <c r="D24" s="233"/>
      <c r="E24" s="234"/>
      <c r="F24" s="238" t="str">
        <f>入力用!C21&amp;""</f>
        <v/>
      </c>
      <c r="G24" s="239"/>
      <c r="H24" s="242" t="str">
        <f>入力用!C22&amp;""</f>
        <v/>
      </c>
      <c r="I24" s="244" t="str">
        <f>入力用!C23&amp;""</f>
        <v/>
      </c>
      <c r="J24" s="245"/>
      <c r="K24" s="245"/>
      <c r="L24" s="245" t="str">
        <f>入力用!D23&amp;""</f>
        <v>卒</v>
      </c>
      <c r="M24" s="248"/>
      <c r="Q24" s="154" t="s">
        <v>120</v>
      </c>
      <c r="R24" s="155"/>
      <c r="S24" s="155"/>
      <c r="T24" s="155"/>
      <c r="U24" s="155"/>
      <c r="V24" s="156"/>
      <c r="W24" s="159" t="s">
        <v>7</v>
      </c>
      <c r="X24" s="317" t="str">
        <f>入力用!C88&amp;""</f>
        <v/>
      </c>
      <c r="Y24" s="318"/>
      <c r="Z24" s="318"/>
      <c r="AA24" s="319"/>
      <c r="AB24" s="17"/>
      <c r="AC24" s="18" t="s">
        <v>79</v>
      </c>
      <c r="AD24" s="70" t="str">
        <f>入力用!E88&amp;""</f>
        <v/>
      </c>
      <c r="AE24" s="5" t="s">
        <v>80</v>
      </c>
      <c r="AF24" s="164" t="str">
        <f>入力用!G88&amp;""</f>
        <v/>
      </c>
      <c r="AG24" s="164"/>
      <c r="AH24" s="164"/>
      <c r="AI24" s="164"/>
      <c r="AJ24" s="6"/>
    </row>
    <row r="25" spans="1:36" ht="19.5" customHeight="1" thickBot="1">
      <c r="A25" s="185"/>
      <c r="B25" s="185"/>
      <c r="C25" s="235"/>
      <c r="D25" s="236"/>
      <c r="E25" s="237"/>
      <c r="F25" s="240"/>
      <c r="G25" s="241"/>
      <c r="H25" s="243"/>
      <c r="I25" s="246"/>
      <c r="J25" s="247"/>
      <c r="K25" s="247"/>
      <c r="L25" s="247"/>
      <c r="M25" s="249"/>
      <c r="Q25" s="343" t="s">
        <v>0</v>
      </c>
      <c r="R25" s="344"/>
      <c r="S25" s="344"/>
      <c r="T25" s="344"/>
      <c r="U25" s="344"/>
      <c r="V25" s="345"/>
      <c r="W25" s="352"/>
      <c r="X25" s="320"/>
      <c r="Y25" s="321"/>
      <c r="Z25" s="321"/>
      <c r="AA25" s="322"/>
      <c r="AB25" s="15"/>
      <c r="AC25" s="20"/>
      <c r="AD25" s="165" t="s">
        <v>77</v>
      </c>
      <c r="AE25" s="165"/>
      <c r="AF25" s="165"/>
      <c r="AG25" s="9" t="s">
        <v>29</v>
      </c>
      <c r="AH25" s="166" t="str">
        <f>IF(入力用!I88="","",入力用!I88)</f>
        <v/>
      </c>
      <c r="AI25" s="166"/>
      <c r="AJ25" s="10" t="s">
        <v>22</v>
      </c>
    </row>
    <row r="26" spans="1:36" ht="25" customHeight="1">
      <c r="A26" s="185"/>
      <c r="B26" s="185"/>
      <c r="C26" s="232" t="str">
        <f>入力用!C25&amp;""</f>
        <v/>
      </c>
      <c r="D26" s="233"/>
      <c r="E26" s="234"/>
      <c r="F26" s="317" t="str">
        <f>入力用!C26&amp;""</f>
        <v/>
      </c>
      <c r="G26" s="319"/>
      <c r="H26" s="242" t="str">
        <f>入力用!C27&amp;""</f>
        <v/>
      </c>
      <c r="I26" s="244" t="str">
        <f>入力用!C28&amp;""</f>
        <v/>
      </c>
      <c r="J26" s="245"/>
      <c r="K26" s="245"/>
      <c r="L26" s="245" t="str">
        <f>入力用!D28&amp;""</f>
        <v>卒見</v>
      </c>
      <c r="M26" s="248"/>
      <c r="Q26" s="343"/>
      <c r="R26" s="344"/>
      <c r="S26" s="344"/>
      <c r="T26" s="344"/>
      <c r="U26" s="344"/>
      <c r="V26" s="345"/>
      <c r="W26" s="159" t="s">
        <v>4</v>
      </c>
      <c r="X26" s="317" t="str">
        <f>入力用!C89&amp;""</f>
        <v/>
      </c>
      <c r="Y26" s="318"/>
      <c r="Z26" s="318"/>
      <c r="AA26" s="319"/>
      <c r="AB26" s="17"/>
      <c r="AC26" s="18" t="s">
        <v>79</v>
      </c>
      <c r="AD26" s="70" t="str">
        <f>入力用!E89&amp;""</f>
        <v/>
      </c>
      <c r="AE26" s="5" t="s">
        <v>80</v>
      </c>
      <c r="AF26" s="164" t="str">
        <f>入力用!G89&amp;""</f>
        <v/>
      </c>
      <c r="AG26" s="164"/>
      <c r="AH26" s="164"/>
      <c r="AI26" s="164"/>
      <c r="AJ26" s="6"/>
    </row>
    <row r="27" spans="1:36" ht="21.5" customHeight="1" thickBot="1">
      <c r="A27" s="185"/>
      <c r="B27" s="185"/>
      <c r="C27" s="235"/>
      <c r="D27" s="236"/>
      <c r="E27" s="237"/>
      <c r="F27" s="320"/>
      <c r="G27" s="322"/>
      <c r="H27" s="243"/>
      <c r="I27" s="246"/>
      <c r="J27" s="247"/>
      <c r="K27" s="247"/>
      <c r="L27" s="247"/>
      <c r="M27" s="249"/>
      <c r="Q27" s="343"/>
      <c r="R27" s="344"/>
      <c r="S27" s="344"/>
      <c r="T27" s="344"/>
      <c r="U27" s="344"/>
      <c r="V27" s="345"/>
      <c r="W27" s="160"/>
      <c r="X27" s="320"/>
      <c r="Y27" s="321"/>
      <c r="Z27" s="321"/>
      <c r="AA27" s="322"/>
      <c r="AB27" s="15"/>
      <c r="AC27" s="20"/>
      <c r="AD27" s="165" t="s">
        <v>143</v>
      </c>
      <c r="AE27" s="165"/>
      <c r="AF27" s="165"/>
      <c r="AG27" s="9" t="s">
        <v>29</v>
      </c>
      <c r="AH27" s="166" t="str">
        <f>IF(入力用!I89="","",入力用!I89)</f>
        <v/>
      </c>
      <c r="AI27" s="166"/>
      <c r="AJ27" s="10" t="s">
        <v>22</v>
      </c>
    </row>
    <row r="28" spans="1:36" ht="28.5" customHeight="1">
      <c r="A28" s="185"/>
      <c r="B28" s="185"/>
      <c r="C28" s="332" t="str">
        <f>入力用!C30&amp;""</f>
        <v/>
      </c>
      <c r="D28" s="333"/>
      <c r="E28" s="334"/>
      <c r="F28" s="332" t="str">
        <f>入力用!C31&amp;""</f>
        <v/>
      </c>
      <c r="G28" s="334"/>
      <c r="H28" s="242" t="str">
        <f>入力用!C32&amp;""</f>
        <v/>
      </c>
      <c r="I28" s="244" t="str">
        <f>入力用!C33&amp;""</f>
        <v/>
      </c>
      <c r="J28" s="245"/>
      <c r="K28" s="245"/>
      <c r="L28" s="245" t="str">
        <f>入力用!D33&amp;""</f>
        <v/>
      </c>
      <c r="M28" s="248"/>
      <c r="Q28" s="343"/>
      <c r="R28" s="344"/>
      <c r="S28" s="344"/>
      <c r="T28" s="344"/>
      <c r="U28" s="344"/>
      <c r="V28" s="345"/>
      <c r="W28" s="160"/>
      <c r="X28" s="317" t="str">
        <f>入力用!C90&amp;""</f>
        <v/>
      </c>
      <c r="Y28" s="318"/>
      <c r="Z28" s="318"/>
      <c r="AA28" s="319"/>
      <c r="AB28" s="17"/>
      <c r="AC28" s="18" t="s">
        <v>79</v>
      </c>
      <c r="AD28" s="70" t="str">
        <f>入力用!E90&amp;""</f>
        <v/>
      </c>
      <c r="AE28" s="5" t="s">
        <v>80</v>
      </c>
      <c r="AF28" s="177" t="str">
        <f>入力用!G90&amp;""</f>
        <v/>
      </c>
      <c r="AG28" s="177"/>
      <c r="AH28" s="177"/>
      <c r="AI28" s="177"/>
      <c r="AJ28" s="6"/>
    </row>
    <row r="29" spans="1:36" ht="17.5" customHeight="1" thickBot="1">
      <c r="A29" s="185"/>
      <c r="B29" s="185"/>
      <c r="C29" s="335"/>
      <c r="D29" s="336"/>
      <c r="E29" s="337"/>
      <c r="F29" s="335"/>
      <c r="G29" s="337"/>
      <c r="H29" s="243"/>
      <c r="I29" s="246"/>
      <c r="J29" s="247"/>
      <c r="K29" s="247"/>
      <c r="L29" s="247"/>
      <c r="M29" s="249"/>
      <c r="Q29" s="343"/>
      <c r="R29" s="344"/>
      <c r="S29" s="344"/>
      <c r="T29" s="344"/>
      <c r="U29" s="344"/>
      <c r="V29" s="345"/>
      <c r="W29" s="160"/>
      <c r="X29" s="320"/>
      <c r="Y29" s="321"/>
      <c r="Z29" s="321"/>
      <c r="AA29" s="322"/>
      <c r="AB29" s="15"/>
      <c r="AC29" s="9"/>
      <c r="AD29" s="165" t="s">
        <v>77</v>
      </c>
      <c r="AE29" s="165"/>
      <c r="AF29" s="165"/>
      <c r="AG29" s="9" t="s">
        <v>60</v>
      </c>
      <c r="AH29" s="166" t="str">
        <f>IF(入力用!I90="","",入力用!I90)</f>
        <v/>
      </c>
      <c r="AI29" s="166"/>
      <c r="AJ29" s="10" t="s">
        <v>61</v>
      </c>
    </row>
    <row r="30" spans="1:36" ht="24" customHeight="1" thickBot="1">
      <c r="A30" s="185"/>
      <c r="B30" s="185"/>
      <c r="C30" s="187" t="s">
        <v>35</v>
      </c>
      <c r="D30" s="188"/>
      <c r="E30" s="188"/>
      <c r="F30" s="188"/>
      <c r="G30" s="188"/>
      <c r="H30" s="188"/>
      <c r="I30" s="188"/>
      <c r="J30" s="188"/>
      <c r="K30" s="188"/>
      <c r="L30" s="188"/>
      <c r="M30" s="189"/>
      <c r="Q30" s="343"/>
      <c r="R30" s="344"/>
      <c r="S30" s="344"/>
      <c r="T30" s="344"/>
      <c r="U30" s="344"/>
      <c r="V30" s="345"/>
      <c r="W30" s="353" t="s">
        <v>121</v>
      </c>
      <c r="X30" s="317" t="str">
        <f>入力用!C91&amp;""</f>
        <v/>
      </c>
      <c r="Y30" s="318"/>
      <c r="Z30" s="318"/>
      <c r="AA30" s="319"/>
      <c r="AB30" s="332" t="str">
        <f>入力用!E91&amp;""</f>
        <v/>
      </c>
      <c r="AC30" s="333"/>
      <c r="AD30" s="333"/>
      <c r="AE30" s="333"/>
      <c r="AF30" s="333"/>
      <c r="AG30" s="333"/>
      <c r="AH30" s="333"/>
      <c r="AI30" s="333"/>
      <c r="AJ30" s="334"/>
    </row>
    <row r="31" spans="1:36" ht="17.5" customHeight="1" thickBot="1">
      <c r="A31" s="185"/>
      <c r="B31" s="185"/>
      <c r="C31" s="190" t="s">
        <v>36</v>
      </c>
      <c r="D31" s="191"/>
      <c r="E31" s="191"/>
      <c r="F31" s="192"/>
      <c r="G31" s="72" t="s">
        <v>38</v>
      </c>
      <c r="H31" s="250" t="s">
        <v>39</v>
      </c>
      <c r="I31" s="251"/>
      <c r="J31" s="190" t="s">
        <v>40</v>
      </c>
      <c r="K31" s="191"/>
      <c r="L31" s="191"/>
      <c r="M31" s="192"/>
      <c r="Q31" s="343"/>
      <c r="R31" s="344"/>
      <c r="S31" s="344"/>
      <c r="T31" s="344"/>
      <c r="U31" s="344"/>
      <c r="V31" s="345"/>
      <c r="W31" s="354"/>
      <c r="X31" s="355"/>
      <c r="Y31" s="356"/>
      <c r="Z31" s="356"/>
      <c r="AA31" s="357"/>
      <c r="AB31" s="349"/>
      <c r="AC31" s="350"/>
      <c r="AD31" s="350"/>
      <c r="AE31" s="350"/>
      <c r="AF31" s="350"/>
      <c r="AG31" s="350"/>
      <c r="AH31" s="350"/>
      <c r="AI31" s="350"/>
      <c r="AJ31" s="351"/>
    </row>
    <row r="32" spans="1:36" ht="5" customHeight="1">
      <c r="A32" s="185"/>
      <c r="B32" s="185"/>
      <c r="C32" s="99" t="str">
        <f>入力用!C36&amp;""</f>
        <v/>
      </c>
      <c r="D32" s="252"/>
      <c r="E32" s="252"/>
      <c r="F32" s="253"/>
      <c r="G32" s="260" t="str">
        <f>入力用!C37&amp;""</f>
        <v/>
      </c>
      <c r="H32" s="263" t="str">
        <f>入力用!C38&amp;""</f>
        <v/>
      </c>
      <c r="I32" s="264"/>
      <c r="J32" s="108" t="str">
        <f>入力用!C39&amp;""</f>
        <v/>
      </c>
      <c r="K32" s="109"/>
      <c r="L32" s="109"/>
      <c r="M32" s="110"/>
      <c r="Q32" s="343"/>
      <c r="R32" s="344"/>
      <c r="S32" s="344"/>
      <c r="T32" s="344"/>
      <c r="U32" s="344"/>
      <c r="V32" s="345"/>
      <c r="W32" s="354"/>
      <c r="X32" s="355"/>
      <c r="Y32" s="356"/>
      <c r="Z32" s="356"/>
      <c r="AA32" s="357"/>
      <c r="AB32" s="349"/>
      <c r="AC32" s="350"/>
      <c r="AD32" s="350"/>
      <c r="AE32" s="350"/>
      <c r="AF32" s="350"/>
      <c r="AG32" s="350"/>
      <c r="AH32" s="350"/>
      <c r="AI32" s="350"/>
      <c r="AJ32" s="351"/>
    </row>
    <row r="33" spans="1:36" ht="8" customHeight="1" thickBot="1">
      <c r="A33" s="185"/>
      <c r="B33" s="185"/>
      <c r="C33" s="254"/>
      <c r="D33" s="255"/>
      <c r="E33" s="255"/>
      <c r="F33" s="256"/>
      <c r="G33" s="261"/>
      <c r="H33" s="265"/>
      <c r="I33" s="266"/>
      <c r="J33" s="111"/>
      <c r="K33" s="112"/>
      <c r="L33" s="112"/>
      <c r="M33" s="113"/>
      <c r="Q33" s="346"/>
      <c r="R33" s="347"/>
      <c r="S33" s="347"/>
      <c r="T33" s="347"/>
      <c r="U33" s="347"/>
      <c r="V33" s="348"/>
      <c r="W33" s="161"/>
      <c r="X33" s="320"/>
      <c r="Y33" s="321"/>
      <c r="Z33" s="321"/>
      <c r="AA33" s="322"/>
      <c r="AB33" s="335"/>
      <c r="AC33" s="336"/>
      <c r="AD33" s="336"/>
      <c r="AE33" s="336"/>
      <c r="AF33" s="336"/>
      <c r="AG33" s="336"/>
      <c r="AH33" s="336"/>
      <c r="AI33" s="336"/>
      <c r="AJ33" s="337"/>
    </row>
    <row r="34" spans="1:36" ht="22" customHeight="1" thickBot="1">
      <c r="A34" s="185"/>
      <c r="B34" s="185"/>
      <c r="C34" s="257"/>
      <c r="D34" s="258"/>
      <c r="E34" s="258"/>
      <c r="F34" s="259"/>
      <c r="G34" s="262"/>
      <c r="H34" s="267"/>
      <c r="I34" s="268"/>
      <c r="J34" s="114"/>
      <c r="K34" s="115"/>
      <c r="L34" s="115"/>
      <c r="M34" s="116"/>
      <c r="Q34" s="176" t="s">
        <v>122</v>
      </c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8"/>
    </row>
    <row r="35" spans="1:36" ht="40" customHeight="1" thickBot="1">
      <c r="A35" s="185"/>
      <c r="B35" s="185"/>
      <c r="C35" s="173" t="str">
        <f>入力用!C41&amp;""</f>
        <v/>
      </c>
      <c r="D35" s="174"/>
      <c r="E35" s="174"/>
      <c r="F35" s="175"/>
      <c r="G35" s="67" t="str">
        <f>入力用!C42&amp;""</f>
        <v/>
      </c>
      <c r="H35" s="173" t="str">
        <f>入力用!C43&amp;""</f>
        <v/>
      </c>
      <c r="I35" s="175"/>
      <c r="J35" s="168" t="str">
        <f>入力用!C44&amp;""</f>
        <v/>
      </c>
      <c r="K35" s="186"/>
      <c r="L35" s="186"/>
      <c r="M35" s="169"/>
      <c r="Q35" s="179" t="str">
        <f>入力用!B93&amp;""</f>
        <v/>
      </c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1"/>
    </row>
    <row r="36" spans="1:36" ht="38" customHeight="1" thickBot="1">
      <c r="A36" s="185"/>
      <c r="B36" s="185"/>
      <c r="C36" s="173" t="str">
        <f>入力用!C46&amp;""</f>
        <v/>
      </c>
      <c r="D36" s="174"/>
      <c r="E36" s="174"/>
      <c r="F36" s="175"/>
      <c r="G36" s="67" t="str">
        <f>入力用!C47&amp;""</f>
        <v/>
      </c>
      <c r="H36" s="173" t="str">
        <f>入力用!C48&amp;""</f>
        <v/>
      </c>
      <c r="I36" s="175"/>
      <c r="J36" s="168" t="str">
        <f>入力用!C49&amp;""</f>
        <v/>
      </c>
      <c r="K36" s="186"/>
      <c r="L36" s="186"/>
      <c r="M36" s="169"/>
      <c r="Q36" s="179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1"/>
    </row>
    <row r="37" spans="1:36" ht="25" customHeight="1" thickBot="1">
      <c r="A37" s="185"/>
      <c r="B37" s="185"/>
      <c r="C37" s="187" t="s">
        <v>123</v>
      </c>
      <c r="D37" s="188"/>
      <c r="E37" s="188"/>
      <c r="F37" s="188"/>
      <c r="G37" s="188"/>
      <c r="H37" s="188"/>
      <c r="I37" s="188"/>
      <c r="J37" s="188"/>
      <c r="K37" s="188"/>
      <c r="L37" s="188"/>
      <c r="M37" s="189"/>
      <c r="Q37" s="179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1"/>
    </row>
    <row r="38" spans="1:36" ht="30.5" customHeight="1" thickBot="1">
      <c r="A38" s="185"/>
      <c r="B38" s="185"/>
      <c r="C38" s="190" t="s">
        <v>44</v>
      </c>
      <c r="D38" s="191"/>
      <c r="E38" s="191"/>
      <c r="F38" s="192"/>
      <c r="G38" s="71" t="s">
        <v>45</v>
      </c>
      <c r="H38" s="190" t="s">
        <v>44</v>
      </c>
      <c r="I38" s="191"/>
      <c r="J38" s="191"/>
      <c r="K38" s="192"/>
      <c r="L38" s="190" t="s">
        <v>146</v>
      </c>
      <c r="M38" s="192"/>
      <c r="Q38" s="179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1"/>
    </row>
    <row r="39" spans="1:36" ht="35" customHeight="1" thickBot="1">
      <c r="A39" s="185"/>
      <c r="B39" s="185"/>
      <c r="C39" s="193" t="str">
        <f>入力用!C52&amp;""</f>
        <v/>
      </c>
      <c r="D39" s="194"/>
      <c r="E39" s="194"/>
      <c r="F39" s="195"/>
      <c r="G39" s="68" t="str">
        <f>IF(入力用!C53="","",入力用!C53)</f>
        <v/>
      </c>
      <c r="H39" s="196" t="str">
        <f>入力用!C61&amp;""</f>
        <v/>
      </c>
      <c r="I39" s="197"/>
      <c r="J39" s="197"/>
      <c r="K39" s="198"/>
      <c r="L39" s="168" t="str">
        <f>IF(入力用!C62="","",入力用!C62)</f>
        <v/>
      </c>
      <c r="M39" s="169" t="str">
        <f>IF(入力用!I53="","",入力用!I53)</f>
        <v/>
      </c>
      <c r="Q39" s="179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</row>
    <row r="40" spans="1:36" ht="10" customHeight="1" thickBot="1">
      <c r="A40" s="185"/>
      <c r="B40" s="185"/>
      <c r="C40" s="323" t="str">
        <f>入力用!C55&amp;""</f>
        <v/>
      </c>
      <c r="D40" s="324"/>
      <c r="E40" s="324"/>
      <c r="F40" s="325"/>
      <c r="G40" s="202" t="str">
        <f>IF(入力用!C56="","",入力用!C56)</f>
        <v/>
      </c>
      <c r="H40" s="205" t="str">
        <f>入力用!C64&amp;""</f>
        <v/>
      </c>
      <c r="I40" s="206"/>
      <c r="J40" s="206"/>
      <c r="K40" s="207"/>
      <c r="L40" s="108" t="str">
        <f>IF(入力用!C65="","",入力用!C65)</f>
        <v/>
      </c>
      <c r="M40" s="110" t="str">
        <f>IF(入力用!I54="","",入力用!I54)</f>
        <v/>
      </c>
      <c r="Q40" s="182"/>
      <c r="R40" s="183"/>
      <c r="S40" s="183"/>
      <c r="T40" s="180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4"/>
    </row>
    <row r="41" spans="1:36" ht="10" customHeight="1">
      <c r="A41" s="185"/>
      <c r="B41" s="185"/>
      <c r="C41" s="326"/>
      <c r="D41" s="327"/>
      <c r="E41" s="327"/>
      <c r="F41" s="328"/>
      <c r="G41" s="203" t="str">
        <f>IF(入力用!C55="","",入力用!C55)</f>
        <v/>
      </c>
      <c r="H41" s="208"/>
      <c r="I41" s="209"/>
      <c r="J41" s="209"/>
      <c r="K41" s="210"/>
      <c r="L41" s="111" t="str">
        <f>IF(入力用!C64="","",入力用!C64)</f>
        <v/>
      </c>
      <c r="M41" s="113" t="str">
        <f>IF(入力用!I55="","",入力用!I55)</f>
        <v/>
      </c>
      <c r="Q41" s="127" t="s">
        <v>12</v>
      </c>
      <c r="R41" s="128"/>
      <c r="S41" s="128"/>
      <c r="T41" s="62"/>
      <c r="U41" s="338" t="str">
        <f>入力用!C107&amp;""</f>
        <v/>
      </c>
      <c r="V41" s="338"/>
      <c r="W41" s="338"/>
      <c r="X41" s="361" t="s">
        <v>137</v>
      </c>
      <c r="Y41" s="338" t="str">
        <f>入力用!C108&amp;""</f>
        <v/>
      </c>
      <c r="Z41" s="338"/>
      <c r="AA41" s="358"/>
      <c r="AB41" s="306" t="s">
        <v>13</v>
      </c>
      <c r="AC41" s="307"/>
      <c r="AD41" s="307"/>
      <c r="AE41" s="136" t="str">
        <f>入力用!C109&amp;""</f>
        <v/>
      </c>
      <c r="AF41" s="137"/>
      <c r="AG41" s="137"/>
      <c r="AH41" s="137"/>
      <c r="AI41" s="137"/>
      <c r="AJ41" s="138"/>
    </row>
    <row r="42" spans="1:36" ht="10" customHeight="1">
      <c r="A42" s="185"/>
      <c r="B42" s="185"/>
      <c r="C42" s="326"/>
      <c r="D42" s="327"/>
      <c r="E42" s="327"/>
      <c r="F42" s="328"/>
      <c r="G42" s="203" t="str">
        <f>IF(入力用!C56="","",入力用!C56)</f>
        <v/>
      </c>
      <c r="H42" s="208"/>
      <c r="I42" s="209"/>
      <c r="J42" s="209"/>
      <c r="K42" s="210"/>
      <c r="L42" s="111" t="str">
        <f>IF(入力用!C65="","",入力用!C65)</f>
        <v/>
      </c>
      <c r="M42" s="113" t="str">
        <f>IF(入力用!I56="","",入力用!I56)</f>
        <v/>
      </c>
      <c r="Q42" s="129"/>
      <c r="R42" s="130"/>
      <c r="S42" s="130"/>
      <c r="T42" s="22"/>
      <c r="U42" s="339"/>
      <c r="V42" s="339"/>
      <c r="W42" s="339"/>
      <c r="X42" s="362"/>
      <c r="Y42" s="339"/>
      <c r="Z42" s="339"/>
      <c r="AA42" s="359"/>
      <c r="AB42" s="308"/>
      <c r="AC42" s="309"/>
      <c r="AD42" s="309"/>
      <c r="AE42" s="139"/>
      <c r="AF42" s="140"/>
      <c r="AG42" s="140"/>
      <c r="AH42" s="140"/>
      <c r="AI42" s="140"/>
      <c r="AJ42" s="141"/>
    </row>
    <row r="43" spans="1:36" ht="10" customHeight="1" thickBot="1">
      <c r="A43" s="185"/>
      <c r="B43" s="185"/>
      <c r="C43" s="329"/>
      <c r="D43" s="330"/>
      <c r="E43" s="330"/>
      <c r="F43" s="331"/>
      <c r="G43" s="204" t="str">
        <f>IF(入力用!C57="","",入力用!C57)</f>
        <v/>
      </c>
      <c r="H43" s="211"/>
      <c r="I43" s="212"/>
      <c r="J43" s="212"/>
      <c r="K43" s="213"/>
      <c r="L43" s="114" t="str">
        <f>IF(入力用!C66="","",入力用!C66)</f>
        <v/>
      </c>
      <c r="M43" s="116" t="str">
        <f>IF(入力用!I57="","",入力用!I57)</f>
        <v/>
      </c>
      <c r="Q43" s="131"/>
      <c r="R43" s="132"/>
      <c r="S43" s="132"/>
      <c r="T43" s="63"/>
      <c r="U43" s="222"/>
      <c r="V43" s="222"/>
      <c r="W43" s="222"/>
      <c r="X43" s="363"/>
      <c r="Y43" s="222"/>
      <c r="Z43" s="222"/>
      <c r="AA43" s="360"/>
      <c r="AB43" s="310"/>
      <c r="AC43" s="311"/>
      <c r="AD43" s="311"/>
      <c r="AE43" s="142"/>
      <c r="AF43" s="143"/>
      <c r="AG43" s="143"/>
      <c r="AH43" s="143"/>
      <c r="AI43" s="143"/>
      <c r="AJ43" s="144"/>
    </row>
    <row r="44" spans="1:36" ht="39" customHeight="1" thickBot="1">
      <c r="C44" s="173" t="str">
        <f>入力用!C58&amp;""</f>
        <v/>
      </c>
      <c r="D44" s="174"/>
      <c r="E44" s="174"/>
      <c r="F44" s="175"/>
      <c r="G44" s="69" t="str">
        <f>IF(入力用!C59="","",入力用!C59)</f>
        <v/>
      </c>
      <c r="H44" s="173" t="str">
        <f>入力用!C67&amp;""</f>
        <v/>
      </c>
      <c r="I44" s="174"/>
      <c r="J44" s="174"/>
      <c r="K44" s="175"/>
      <c r="L44" s="168" t="str">
        <f>IF(入力用!C68="","",入力用!C68)</f>
        <v/>
      </c>
      <c r="M44" s="169"/>
      <c r="Q44" s="145" t="s">
        <v>147</v>
      </c>
      <c r="R44" s="146"/>
      <c r="S44" s="146"/>
      <c r="T44" s="146"/>
      <c r="U44" s="146"/>
      <c r="V44" s="146"/>
      <c r="W44" s="147"/>
      <c r="X44" s="133" t="str">
        <f>入力用!C110&amp;""</f>
        <v/>
      </c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5"/>
    </row>
    <row r="45" spans="1:36" ht="8" customHeight="1"/>
    <row r="46" spans="1:36" ht="12" customHeight="1"/>
    <row r="47" spans="1:36" ht="15" customHeight="1"/>
  </sheetData>
  <mergeCells count="135">
    <mergeCell ref="U41:W43"/>
    <mergeCell ref="AC13:AE13"/>
    <mergeCell ref="Q17:V21"/>
    <mergeCell ref="Q25:V33"/>
    <mergeCell ref="AF24:AI24"/>
    <mergeCell ref="AF26:AI26"/>
    <mergeCell ref="AD27:AF27"/>
    <mergeCell ref="AB30:AJ33"/>
    <mergeCell ref="AD29:AF29"/>
    <mergeCell ref="AH25:AI25"/>
    <mergeCell ref="AH27:AI27"/>
    <mergeCell ref="AH29:AI29"/>
    <mergeCell ref="AF28:AI28"/>
    <mergeCell ref="AD25:AF25"/>
    <mergeCell ref="W24:W25"/>
    <mergeCell ref="X24:AA25"/>
    <mergeCell ref="W30:W33"/>
    <mergeCell ref="X30:AA33"/>
    <mergeCell ref="AE14:AJ15"/>
    <mergeCell ref="AE16:AJ16"/>
    <mergeCell ref="Y41:AA43"/>
    <mergeCell ref="X41:X43"/>
    <mergeCell ref="AB17:AJ17"/>
    <mergeCell ref="Q24:V24"/>
    <mergeCell ref="F17:G17"/>
    <mergeCell ref="X18:AA19"/>
    <mergeCell ref="X20:AA21"/>
    <mergeCell ref="C28:E29"/>
    <mergeCell ref="F28:G29"/>
    <mergeCell ref="H28:H29"/>
    <mergeCell ref="I28:K29"/>
    <mergeCell ref="L28:M29"/>
    <mergeCell ref="X28:AA29"/>
    <mergeCell ref="W26:W29"/>
    <mergeCell ref="C26:E27"/>
    <mergeCell ref="F26:G27"/>
    <mergeCell ref="H26:H27"/>
    <mergeCell ref="I26:K27"/>
    <mergeCell ref="X26:AA27"/>
    <mergeCell ref="A4:B43"/>
    <mergeCell ref="C11:D13"/>
    <mergeCell ref="A1:P1"/>
    <mergeCell ref="A2:A3"/>
    <mergeCell ref="B2:O2"/>
    <mergeCell ref="W14:Z15"/>
    <mergeCell ref="AA14:AD15"/>
    <mergeCell ref="C5:D10"/>
    <mergeCell ref="E5:J10"/>
    <mergeCell ref="H11:H13"/>
    <mergeCell ref="E11:G13"/>
    <mergeCell ref="I11:J13"/>
    <mergeCell ref="D16:M16"/>
    <mergeCell ref="D20:M20"/>
    <mergeCell ref="J17:L17"/>
    <mergeCell ref="W16:Z16"/>
    <mergeCell ref="AB41:AD43"/>
    <mergeCell ref="AA16:AD16"/>
    <mergeCell ref="X17:AA17"/>
    <mergeCell ref="Q22:V23"/>
    <mergeCell ref="W22:W23"/>
    <mergeCell ref="X22:AA23"/>
    <mergeCell ref="C31:F31"/>
    <mergeCell ref="C40:F43"/>
    <mergeCell ref="G40:G43"/>
    <mergeCell ref="H40:K43"/>
    <mergeCell ref="L40:M43"/>
    <mergeCell ref="N7:O7"/>
    <mergeCell ref="C30:M30"/>
    <mergeCell ref="K4:M13"/>
    <mergeCell ref="F21:G21"/>
    <mergeCell ref="J21:L21"/>
    <mergeCell ref="C22:M22"/>
    <mergeCell ref="C23:E23"/>
    <mergeCell ref="F23:G23"/>
    <mergeCell ref="C24:E25"/>
    <mergeCell ref="F24:G25"/>
    <mergeCell ref="H24:H25"/>
    <mergeCell ref="I24:K25"/>
    <mergeCell ref="L24:M25"/>
    <mergeCell ref="L26:M27"/>
    <mergeCell ref="H31:I31"/>
    <mergeCell ref="J31:M31"/>
    <mergeCell ref="C32:F34"/>
    <mergeCell ref="G32:G34"/>
    <mergeCell ref="H32:I34"/>
    <mergeCell ref="J32:M34"/>
    <mergeCell ref="I23:M23"/>
    <mergeCell ref="B3:M3"/>
    <mergeCell ref="C4:D4"/>
    <mergeCell ref="E4:J4"/>
    <mergeCell ref="C44:F44"/>
    <mergeCell ref="H44:K44"/>
    <mergeCell ref="L44:M44"/>
    <mergeCell ref="Q34:AJ34"/>
    <mergeCell ref="Q35:AJ40"/>
    <mergeCell ref="N9:O9"/>
    <mergeCell ref="C35:F35"/>
    <mergeCell ref="H35:I35"/>
    <mergeCell ref="J35:M35"/>
    <mergeCell ref="C36:F36"/>
    <mergeCell ref="H36:I36"/>
    <mergeCell ref="J36:M36"/>
    <mergeCell ref="C37:M37"/>
    <mergeCell ref="C38:F38"/>
    <mergeCell ref="H38:K38"/>
    <mergeCell ref="L38:M38"/>
    <mergeCell ref="C39:F39"/>
    <mergeCell ref="H39:K39"/>
    <mergeCell ref="L39:M39"/>
    <mergeCell ref="C14:M14"/>
    <mergeCell ref="C18:M18"/>
    <mergeCell ref="Q1:V3"/>
    <mergeCell ref="Q4:V6"/>
    <mergeCell ref="Q7:V11"/>
    <mergeCell ref="W1:AJ3"/>
    <mergeCell ref="W4:AJ6"/>
    <mergeCell ref="W7:AJ11"/>
    <mergeCell ref="Q41:S43"/>
    <mergeCell ref="X44:AJ44"/>
    <mergeCell ref="AE41:AJ43"/>
    <mergeCell ref="Q44:W44"/>
    <mergeCell ref="Q12:V13"/>
    <mergeCell ref="Q14:V16"/>
    <mergeCell ref="W12:AA13"/>
    <mergeCell ref="W18:W21"/>
    <mergeCell ref="AB12:AD12"/>
    <mergeCell ref="AF18:AI18"/>
    <mergeCell ref="AD19:AF19"/>
    <mergeCell ref="AF20:AI20"/>
    <mergeCell ref="AD21:AF21"/>
    <mergeCell ref="AF22:AI22"/>
    <mergeCell ref="AD23:AF23"/>
    <mergeCell ref="AH19:AI19"/>
    <mergeCell ref="AH21:AI21"/>
    <mergeCell ref="AH23:AI23"/>
  </mergeCells>
  <phoneticPr fontId="1"/>
  <pageMargins left="0.51181102362204722" right="0.11811023622047245" top="0.55118110236220474" bottom="0.15748031496062992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</vt:lpstr>
      <vt:lpstr>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2026-06-15T06:28:05Z</dcterms:modified>
</cp:coreProperties>
</file>